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<sst xmlns="http://schemas.openxmlformats.org/spreadsheetml/2006/main" count="96" uniqueCount="92">
  <si>
    <t>Stoke Gabriel Parish Council Financial Plan 2023-24</t>
  </si>
  <si>
    <t>Items</t>
  </si>
  <si>
    <t>Precept 2022/23</t>
  </si>
  <si>
    <t>2023-24</t>
  </si>
  <si>
    <t>Donations &amp;</t>
  </si>
  <si>
    <t>Training</t>
  </si>
  <si>
    <t>Subscriptions</t>
  </si>
  <si>
    <t>SLCC/DALC subs</t>
  </si>
  <si>
    <t>Fireworks - 137</t>
  </si>
  <si>
    <t>CAB - 137</t>
  </si>
  <si>
    <t>CPRE - 137</t>
  </si>
  <si>
    <t>Poppy Wreath</t>
  </si>
  <si>
    <t>ADMIN</t>
  </si>
  <si>
    <t>Clerk's Salary</t>
  </si>
  <si>
    <t>Tax/NI</t>
  </si>
  <si>
    <t>Payroll</t>
  </si>
  <si>
    <t>Stat/Mile/office</t>
  </si>
  <si>
    <t>Computer</t>
  </si>
  <si>
    <t>Chairman's Allowance</t>
  </si>
  <si>
    <t>APM costs</t>
  </si>
  <si>
    <t>Insurance</t>
  </si>
  <si>
    <t>Audit - Internal</t>
  </si>
  <si>
    <t>Audit - External</t>
  </si>
  <si>
    <t>Bank Charges</t>
  </si>
  <si>
    <t>Safe Custody</t>
  </si>
  <si>
    <t>Website</t>
  </si>
  <si>
    <t>Rent for Meeting</t>
  </si>
  <si>
    <t>Election Costs</t>
  </si>
  <si>
    <t>Parish Asset</t>
  </si>
  <si>
    <t>Playground Inspection</t>
  </si>
  <si>
    <t>Maintenance</t>
  </si>
  <si>
    <t>CCTV</t>
  </si>
  <si>
    <t>Hanging Baskets</t>
  </si>
  <si>
    <t>Hoyle Copse</t>
  </si>
  <si>
    <t>Orchard</t>
  </si>
  <si>
    <t>Grass Maintenance</t>
  </si>
  <si>
    <t>Defib</t>
  </si>
  <si>
    <t>Tree Survey</t>
  </si>
  <si>
    <t>Bench Maintenance</t>
  </si>
  <si>
    <t>Drainage Works</t>
  </si>
  <si>
    <t>Improvements</t>
  </si>
  <si>
    <t xml:space="preserve">Playground </t>
  </si>
  <si>
    <t>War Memorial</t>
  </si>
  <si>
    <t>Noticeboard</t>
  </si>
  <si>
    <t>Accruals</t>
  </si>
  <si>
    <t>Elec Costs future</t>
  </si>
  <si>
    <t>Toilet upkeep</t>
  </si>
  <si>
    <t>Reserves</t>
  </si>
  <si>
    <t>Temp locum clerk</t>
  </si>
  <si>
    <t>Add. Tree works</t>
  </si>
  <si>
    <t>Village</t>
  </si>
  <si>
    <t>Projects</t>
  </si>
  <si>
    <t>Community Bldg.</t>
  </si>
  <si>
    <t>Unallocated</t>
  </si>
  <si>
    <t>contingency</t>
  </si>
  <si>
    <t>Other</t>
  </si>
  <si>
    <t>Ramp community Field</t>
  </si>
  <si>
    <t>Accessability path HC</t>
  </si>
  <si>
    <t>Totals</t>
  </si>
  <si>
    <t>Scribe</t>
  </si>
  <si>
    <t xml:space="preserve">More meetings plus increase </t>
  </si>
  <si>
    <t>250% increase on maintenance</t>
  </si>
  <si>
    <t>100% increase</t>
  </si>
  <si>
    <t>What is this item for - see 2 lines above</t>
  </si>
  <si>
    <t>Request for increase from P Bolt</t>
  </si>
  <si>
    <t>Donation</t>
  </si>
  <si>
    <t>Quote from SHDC</t>
  </si>
  <si>
    <t>No change</t>
  </si>
  <si>
    <t>Don't know what this is?</t>
  </si>
  <si>
    <t>Council agreed no more expenditure on CCTV</t>
  </si>
  <si>
    <t>Correction based on most recent hourly rates</t>
  </si>
  <si>
    <t>As Phil Bolt email</t>
  </si>
  <si>
    <t>Money held in Reserves - no expenditure from precept in 2023/24</t>
  </si>
  <si>
    <t>Contracted Clerk's salary is £7254 per year so some room for extra hours. Think about a separate line for additional hours.</t>
  </si>
  <si>
    <t>Contracted pay is £139.5 hours per week. Employee NIC = £102 per year. No Employer NIC</t>
  </si>
  <si>
    <t>I do not know what APM is</t>
  </si>
  <si>
    <t>Correction based on £2000 cost over 4 year life of Council.</t>
  </si>
  <si>
    <t>As discussed at the Parish Council Meeting - could split into Cllr and Clerk.</t>
  </si>
  <si>
    <t>I cant see a payment for SLCC subs yet this year - need to check.</t>
  </si>
  <si>
    <t>Best estimate from Insurance Company</t>
  </si>
  <si>
    <t>PKF quote £210 plus VAT which I don't understand as that is less than this year.</t>
  </si>
  <si>
    <t>The most recent election was in 2021 and it has been confirmed there are no outstanding invoices</t>
  </si>
  <si>
    <t>Accessibility path and alteration to the stepsat the church entrance.</t>
  </si>
  <si>
    <t>Jubilee/Coronation</t>
  </si>
  <si>
    <t xml:space="preserve">£36 in 2022/2023 </t>
  </si>
  <si>
    <t>Office = £300 per year. Broadband allowance = £342 per year. Mileage £11 per trip Assume  52 tripsps per year = £572 Stationary =£286</t>
  </si>
  <si>
    <t>Pads</t>
  </si>
  <si>
    <t>Precept 2023-24</t>
  </si>
  <si>
    <t>Flowers</t>
  </si>
  <si>
    <t>WI</t>
  </si>
  <si>
    <t>Towards</t>
  </si>
  <si>
    <t>Tree Works not HC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</si>
</sst>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42">
      <selection activeCell="E64" sqref="E64"/>
    </sheetView>
  </sheetViews>
  <sheetFormatPr defaultColWidth="9.140625" defaultRowHeight="15"/>
  <cols>
    <col min="1" max="1" width="14.140625" style="0" bestFit="1" customWidth="1"/>
    <col min="2" max="2" width="21.7109375" style="0" bestFit="1" customWidth="1"/>
    <col min="3" max="3" width="17.421875" style="0" bestFit="1" customWidth="1"/>
    <col min="4" max="4" width="16.7109375" style="0" hidden="1" customWidth="1"/>
    <col min="5" max="5" width="28.8515625" style="0" customWidth="1"/>
    <col min="6" max="6" width="49.57421875" style="0" hidden="1" customWidth="1"/>
    <col min="7" max="7" width="0.2890625" style="0" customWidth="1"/>
    <col min="9" max="9" width="10.140625" style="0" bestFit="1" customWidth="1"/>
  </cols>
  <sheetData>
    <row r="1" spans="1:7" ht="14.25">
      <c r="A1" s="14" t="s">
        <v>0</v>
      </c>
      <c r="B1" s="14"/>
      <c r="C1" s="14"/>
      <c r="D1" s="14"/>
      <c r="E1" s="14"/>
      <c r="F1" s="14"/>
      <c r="G1" s="14"/>
    </row>
    <row r="2" spans="1:7" ht="14.25">
      <c r="A2" s="14"/>
      <c r="B2" s="14"/>
      <c r="C2" s="14"/>
      <c r="D2" s="14"/>
      <c r="E2" s="14"/>
      <c r="F2" s="14"/>
      <c r="G2" s="14"/>
    </row>
    <row r="3" spans="1:5" ht="15">
      <c r="A3" s="1"/>
      <c r="B3" s="1" t="s">
        <v>1</v>
      </c>
      <c r="C3" s="1" t="s">
        <v>2</v>
      </c>
      <c r="D3" s="1" t="s">
        <v>3</v>
      </c>
      <c r="E3" s="12" t="s">
        <v>87</v>
      </c>
    </row>
    <row r="4" spans="1:6" ht="28.5">
      <c r="A4" s="2" t="s">
        <v>4</v>
      </c>
      <c r="B4" t="s">
        <v>5</v>
      </c>
      <c r="C4" s="3">
        <v>200</v>
      </c>
      <c r="D4" s="3">
        <v>2500</v>
      </c>
      <c r="E4" s="4">
        <v>2500</v>
      </c>
      <c r="F4" s="6" t="s">
        <v>77</v>
      </c>
    </row>
    <row r="5" spans="1:6" ht="28.5">
      <c r="A5" s="2" t="s">
        <v>6</v>
      </c>
      <c r="B5" t="s">
        <v>7</v>
      </c>
      <c r="C5" s="3">
        <v>350</v>
      </c>
      <c r="D5" s="3">
        <v>400</v>
      </c>
      <c r="E5" s="4">
        <f>C5*1.1</f>
        <v>385.00000000000006</v>
      </c>
      <c r="F5" s="7" t="s">
        <v>78</v>
      </c>
    </row>
    <row r="6" spans="1:6" ht="14.25">
      <c r="A6" s="2"/>
      <c r="B6" t="s">
        <v>8</v>
      </c>
      <c r="C6" s="3">
        <v>200</v>
      </c>
      <c r="D6" s="4">
        <v>500</v>
      </c>
      <c r="E6" s="4">
        <v>500</v>
      </c>
      <c r="F6" s="8" t="s">
        <v>64</v>
      </c>
    </row>
    <row r="7" spans="1:6" ht="14.25">
      <c r="A7" s="2"/>
      <c r="B7" t="s">
        <v>9</v>
      </c>
      <c r="C7" s="3">
        <v>150</v>
      </c>
      <c r="D7" s="3">
        <v>150</v>
      </c>
      <c r="E7" s="4">
        <v>0</v>
      </c>
      <c r="F7" s="8" t="s">
        <v>65</v>
      </c>
    </row>
    <row r="8" spans="1:6" ht="14.25">
      <c r="A8" s="2"/>
      <c r="B8" t="s">
        <v>10</v>
      </c>
      <c r="C8" s="3">
        <v>150</v>
      </c>
      <c r="D8" s="3">
        <v>150</v>
      </c>
      <c r="E8" s="4">
        <f>C8*1.1</f>
        <v>165</v>
      </c>
      <c r="F8" s="8" t="s">
        <v>65</v>
      </c>
    </row>
    <row r="9" spans="1:6" ht="14.25">
      <c r="A9" s="2"/>
      <c r="B9" t="s">
        <v>11</v>
      </c>
      <c r="C9" s="3">
        <v>25</v>
      </c>
      <c r="D9" s="3">
        <v>65</v>
      </c>
      <c r="E9" s="4">
        <v>40</v>
      </c>
      <c r="F9" s="8" t="s">
        <v>84</v>
      </c>
    </row>
    <row r="10" spans="1:6" ht="14.25">
      <c r="A10" s="2"/>
      <c r="B10" t="s">
        <v>89</v>
      </c>
      <c r="C10" s="3">
        <v>100</v>
      </c>
      <c r="D10" s="3"/>
      <c r="E10" s="4"/>
      <c r="F10" s="8"/>
    </row>
    <row r="11" spans="1:6" ht="14.25">
      <c r="A11" s="2"/>
      <c r="B11" t="s">
        <v>88</v>
      </c>
      <c r="C11" s="3"/>
      <c r="D11" s="3"/>
      <c r="E11" s="4">
        <v>41.5</v>
      </c>
      <c r="F11" s="8"/>
    </row>
    <row r="12" spans="1:6" ht="42.75">
      <c r="A12" s="2" t="s">
        <v>12</v>
      </c>
      <c r="B12" t="s">
        <v>13</v>
      </c>
      <c r="C12" s="3">
        <v>11300</v>
      </c>
      <c r="D12" s="3">
        <v>8500</v>
      </c>
      <c r="E12" s="4">
        <v>8500</v>
      </c>
      <c r="F12" s="6" t="s">
        <v>73</v>
      </c>
    </row>
    <row r="13" spans="1:6" ht="28.5">
      <c r="A13" s="2"/>
      <c r="B13" t="s">
        <v>14</v>
      </c>
      <c r="C13" s="3">
        <v>700</v>
      </c>
      <c r="D13" s="3">
        <v>500</v>
      </c>
      <c r="E13" s="4">
        <v>0</v>
      </c>
      <c r="F13" s="6" t="s">
        <v>74</v>
      </c>
    </row>
    <row r="14" spans="1:6" ht="14.25">
      <c r="A14" s="2"/>
      <c r="B14" t="s">
        <v>15</v>
      </c>
      <c r="C14" s="3">
        <v>120</v>
      </c>
      <c r="D14" s="3">
        <v>100</v>
      </c>
      <c r="E14" s="4">
        <v>100</v>
      </c>
      <c r="F14" s="8" t="s">
        <v>66</v>
      </c>
    </row>
    <row r="15" spans="1:6" ht="42.75">
      <c r="A15" s="2"/>
      <c r="B15" t="s">
        <v>16</v>
      </c>
      <c r="C15" s="3">
        <v>1362</v>
      </c>
      <c r="D15" s="3">
        <v>1500</v>
      </c>
      <c r="E15" s="4">
        <v>1500</v>
      </c>
      <c r="F15" s="6" t="s">
        <v>85</v>
      </c>
    </row>
    <row r="16" spans="1:6" ht="14.25">
      <c r="A16" s="2"/>
      <c r="B16" t="s">
        <v>17</v>
      </c>
      <c r="C16" s="3">
        <v>100</v>
      </c>
      <c r="D16" s="3"/>
      <c r="E16" s="4"/>
      <c r="F16" s="8"/>
    </row>
    <row r="17" spans="1:6" ht="14.25">
      <c r="A17" s="2"/>
      <c r="B17" t="s">
        <v>18</v>
      </c>
      <c r="C17" s="3">
        <v>100</v>
      </c>
      <c r="D17" s="3">
        <v>100</v>
      </c>
      <c r="E17" s="4">
        <v>100</v>
      </c>
      <c r="F17" s="8"/>
    </row>
    <row r="18" spans="1:6" ht="14.25">
      <c r="A18" s="2"/>
      <c r="B18" t="s">
        <v>19</v>
      </c>
      <c r="C18" s="3">
        <v>100</v>
      </c>
      <c r="D18" s="3">
        <v>100</v>
      </c>
      <c r="E18" s="4">
        <v>100</v>
      </c>
      <c r="F18" s="8" t="s">
        <v>75</v>
      </c>
    </row>
    <row r="19" spans="1:6" ht="14.25">
      <c r="A19" s="2"/>
      <c r="B19" t="s">
        <v>20</v>
      </c>
      <c r="C19" s="3">
        <v>1400</v>
      </c>
      <c r="D19" s="3">
        <v>1750</v>
      </c>
      <c r="E19" s="4">
        <v>1800</v>
      </c>
      <c r="F19" s="8" t="s">
        <v>79</v>
      </c>
    </row>
    <row r="20" spans="1:6" ht="14.25">
      <c r="A20" s="2"/>
      <c r="B20" t="s">
        <v>21</v>
      </c>
      <c r="C20" s="3">
        <v>100</v>
      </c>
      <c r="D20" s="3">
        <v>150</v>
      </c>
      <c r="E20" s="4">
        <v>110</v>
      </c>
      <c r="F20" s="9"/>
    </row>
    <row r="21" spans="1:6" ht="28.5">
      <c r="A21" s="2"/>
      <c r="B21" t="s">
        <v>22</v>
      </c>
      <c r="C21" s="3">
        <v>300</v>
      </c>
      <c r="D21" s="3">
        <v>400</v>
      </c>
      <c r="E21" s="4">
        <v>330</v>
      </c>
      <c r="F21" s="6" t="s">
        <v>80</v>
      </c>
    </row>
    <row r="22" spans="1:6" ht="14.25">
      <c r="A22" s="2"/>
      <c r="B22" t="s">
        <v>23</v>
      </c>
      <c r="C22" s="3">
        <v>100</v>
      </c>
      <c r="D22" s="3">
        <v>100</v>
      </c>
      <c r="E22" s="4">
        <v>100</v>
      </c>
      <c r="F22" s="8" t="s">
        <v>67</v>
      </c>
    </row>
    <row r="23" spans="1:6" ht="14.25">
      <c r="A23" s="2"/>
      <c r="B23" t="s">
        <v>24</v>
      </c>
      <c r="C23" s="3">
        <v>15</v>
      </c>
      <c r="D23" s="3">
        <v>15</v>
      </c>
      <c r="E23" s="4">
        <v>15</v>
      </c>
      <c r="F23" s="8" t="s">
        <v>68</v>
      </c>
    </row>
    <row r="24" spans="1:6" ht="14.25">
      <c r="A24" s="2"/>
      <c r="B24" t="s">
        <v>25</v>
      </c>
      <c r="C24" s="3">
        <v>470</v>
      </c>
      <c r="D24" s="3">
        <v>750</v>
      </c>
      <c r="E24" s="4">
        <v>750</v>
      </c>
      <c r="F24" s="8"/>
    </row>
    <row r="25" spans="1:6" ht="14.25">
      <c r="A25" s="2"/>
      <c r="B25" t="s">
        <v>26</v>
      </c>
      <c r="C25" s="3">
        <v>320</v>
      </c>
      <c r="D25" s="4">
        <v>320</v>
      </c>
      <c r="E25" s="4">
        <v>320</v>
      </c>
      <c r="F25" s="8" t="s">
        <v>60</v>
      </c>
    </row>
    <row r="26" spans="1:6" ht="28.5">
      <c r="A26" s="2"/>
      <c r="B26" t="s">
        <v>27</v>
      </c>
      <c r="C26" s="3">
        <v>1413</v>
      </c>
      <c r="D26" s="4">
        <v>0</v>
      </c>
      <c r="E26" s="4">
        <v>0</v>
      </c>
      <c r="F26" s="6" t="s">
        <v>81</v>
      </c>
    </row>
    <row r="27" spans="1:6" ht="14.25">
      <c r="A27" s="2"/>
      <c r="B27" t="s">
        <v>59</v>
      </c>
      <c r="C27" s="3"/>
      <c r="D27" s="3">
        <v>600</v>
      </c>
      <c r="E27" s="4">
        <v>600</v>
      </c>
      <c r="F27" s="10"/>
    </row>
    <row r="28" spans="1:6" ht="14.25">
      <c r="A28" s="2" t="s">
        <v>28</v>
      </c>
      <c r="B28" t="s">
        <v>29</v>
      </c>
      <c r="C28" s="3">
        <v>250</v>
      </c>
      <c r="D28" s="3">
        <v>275</v>
      </c>
      <c r="E28" s="4">
        <f>C28*1.1</f>
        <v>275</v>
      </c>
      <c r="F28" s="9"/>
    </row>
    <row r="29" spans="1:6" ht="14.25">
      <c r="A29" s="2" t="s">
        <v>30</v>
      </c>
      <c r="B29" t="s">
        <v>31</v>
      </c>
      <c r="C29" s="3">
        <v>100</v>
      </c>
      <c r="D29" s="3"/>
      <c r="E29" s="4"/>
      <c r="F29" s="8" t="s">
        <v>69</v>
      </c>
    </row>
    <row r="30" spans="1:6" ht="14.25">
      <c r="A30" s="2"/>
      <c r="B30" t="s">
        <v>32</v>
      </c>
      <c r="C30" s="3">
        <v>550</v>
      </c>
      <c r="D30" s="3">
        <v>600</v>
      </c>
      <c r="E30" s="4">
        <f>C30*1.1</f>
        <v>605</v>
      </c>
      <c r="F30" s="8"/>
    </row>
    <row r="31" spans="1:6" ht="14.25">
      <c r="A31" s="2"/>
      <c r="B31" t="s">
        <v>33</v>
      </c>
      <c r="C31" s="3">
        <v>3000</v>
      </c>
      <c r="D31" s="3">
        <v>3150</v>
      </c>
      <c r="E31" s="4">
        <f>C31*1.1</f>
        <v>3300.0000000000005</v>
      </c>
      <c r="F31" s="9"/>
    </row>
    <row r="32" spans="1:6" ht="14.25">
      <c r="A32" s="2"/>
      <c r="B32" t="s">
        <v>34</v>
      </c>
      <c r="C32" s="4">
        <v>200</v>
      </c>
      <c r="D32" s="4">
        <v>500</v>
      </c>
      <c r="E32" s="4">
        <v>500</v>
      </c>
      <c r="F32" s="8" t="s">
        <v>61</v>
      </c>
    </row>
    <row r="33" spans="1:6" ht="14.25">
      <c r="A33" s="2"/>
      <c r="B33" t="s">
        <v>35</v>
      </c>
      <c r="C33" s="3">
        <v>7000</v>
      </c>
      <c r="D33" s="3">
        <v>7500</v>
      </c>
      <c r="E33" s="4">
        <v>8400</v>
      </c>
      <c r="F33" s="8"/>
    </row>
    <row r="34" spans="1:6" ht="14.25">
      <c r="A34" s="2"/>
      <c r="B34" t="s">
        <v>36</v>
      </c>
      <c r="C34" s="3">
        <v>150</v>
      </c>
      <c r="D34" s="3">
        <v>300</v>
      </c>
      <c r="E34" s="4">
        <v>300</v>
      </c>
      <c r="F34" s="8" t="s">
        <v>86</v>
      </c>
    </row>
    <row r="35" spans="1:6" ht="14.25">
      <c r="A35" s="2"/>
      <c r="B35" t="s">
        <v>37</v>
      </c>
      <c r="C35" s="3">
        <v>325</v>
      </c>
      <c r="D35" s="3">
        <v>375</v>
      </c>
      <c r="E35" s="4">
        <f>C35*1.1</f>
        <v>357.50000000000006</v>
      </c>
      <c r="F35" s="8"/>
    </row>
    <row r="36" spans="1:6" ht="14.25">
      <c r="A36" s="2"/>
      <c r="B36" t="s">
        <v>38</v>
      </c>
      <c r="C36" s="3">
        <v>300</v>
      </c>
      <c r="D36" s="3">
        <v>350</v>
      </c>
      <c r="E36" s="4">
        <v>1000</v>
      </c>
      <c r="F36" s="8"/>
    </row>
    <row r="37" spans="1:6" ht="14.25">
      <c r="A37" s="2"/>
      <c r="B37" t="s">
        <v>39</v>
      </c>
      <c r="C37" s="3">
        <v>800</v>
      </c>
      <c r="D37" s="3">
        <v>900</v>
      </c>
      <c r="E37" s="4">
        <v>1056</v>
      </c>
      <c r="F37" s="8"/>
    </row>
    <row r="38" spans="1:6" ht="14.25">
      <c r="A38" s="2"/>
      <c r="B38" t="s">
        <v>41</v>
      </c>
      <c r="C38" s="3">
        <v>500</v>
      </c>
      <c r="D38" s="3">
        <v>500</v>
      </c>
      <c r="E38" s="4">
        <v>550</v>
      </c>
      <c r="F38" s="8"/>
    </row>
    <row r="39" spans="1:6" ht="14.25">
      <c r="A39" s="2"/>
      <c r="B39" t="s">
        <v>42</v>
      </c>
      <c r="C39" s="3">
        <v>500</v>
      </c>
      <c r="D39" s="3">
        <v>500</v>
      </c>
      <c r="E39" s="4">
        <v>550</v>
      </c>
      <c r="F39" s="8"/>
    </row>
    <row r="40" spans="1:6" ht="14.25">
      <c r="A40" s="2"/>
      <c r="B40" t="s">
        <v>43</v>
      </c>
      <c r="C40" s="3"/>
      <c r="D40" s="3">
        <v>100</v>
      </c>
      <c r="E40" s="4">
        <v>300</v>
      </c>
      <c r="F40" s="8"/>
    </row>
    <row r="41" spans="1:6" ht="28.5">
      <c r="A41" s="2" t="s">
        <v>28</v>
      </c>
      <c r="B41" t="s">
        <v>34</v>
      </c>
      <c r="C41" s="4">
        <v>300</v>
      </c>
      <c r="D41" s="4">
        <v>3000</v>
      </c>
      <c r="E41" s="4">
        <v>3000</v>
      </c>
      <c r="F41" s="6" t="s">
        <v>82</v>
      </c>
    </row>
    <row r="42" spans="1:6" ht="14.25">
      <c r="A42" s="2" t="s">
        <v>40</v>
      </c>
      <c r="E42" s="13"/>
      <c r="F42" s="8"/>
    </row>
    <row r="43" spans="1:6" ht="14.25">
      <c r="A43" s="2" t="s">
        <v>44</v>
      </c>
      <c r="B43" t="s">
        <v>45</v>
      </c>
      <c r="C43" s="3">
        <v>400</v>
      </c>
      <c r="D43" s="3">
        <v>500</v>
      </c>
      <c r="E43" s="4">
        <v>500</v>
      </c>
      <c r="F43" s="8" t="s">
        <v>76</v>
      </c>
    </row>
    <row r="44" spans="1:6" ht="14.25">
      <c r="A44" s="2"/>
      <c r="B44" t="s">
        <v>46</v>
      </c>
      <c r="C44" s="3">
        <v>250</v>
      </c>
      <c r="D44" s="4">
        <v>500</v>
      </c>
      <c r="E44" s="4">
        <v>500</v>
      </c>
      <c r="F44" s="8" t="s">
        <v>62</v>
      </c>
    </row>
    <row r="45" spans="1:6" ht="14.25">
      <c r="A45" s="2" t="s">
        <v>90</v>
      </c>
      <c r="B45" t="s">
        <v>91</v>
      </c>
      <c r="C45" s="3">
        <v>1000</v>
      </c>
      <c r="D45" s="4"/>
      <c r="E45" s="4"/>
      <c r="F45" s="8"/>
    </row>
    <row r="46" spans="1:6" ht="14.25">
      <c r="A46" s="2" t="s">
        <v>47</v>
      </c>
      <c r="B46" t="s">
        <v>48</v>
      </c>
      <c r="C46" s="3">
        <v>300</v>
      </c>
      <c r="D46" s="4">
        <v>800</v>
      </c>
      <c r="E46" s="4">
        <v>800</v>
      </c>
      <c r="F46" s="8" t="s">
        <v>70</v>
      </c>
    </row>
    <row r="47" spans="1:6" ht="14.25">
      <c r="A47" s="2"/>
      <c r="B47" t="s">
        <v>49</v>
      </c>
      <c r="C47" s="3">
        <v>1000</v>
      </c>
      <c r="D47" s="3">
        <v>1000</v>
      </c>
      <c r="E47" s="4">
        <v>0</v>
      </c>
      <c r="F47" s="8" t="s">
        <v>63</v>
      </c>
    </row>
    <row r="48" spans="1:6" ht="14.25">
      <c r="A48" s="2" t="s">
        <v>50</v>
      </c>
      <c r="B48" t="s">
        <v>83</v>
      </c>
      <c r="C48" s="3">
        <v>2500</v>
      </c>
      <c r="D48" s="3"/>
      <c r="E48" s="4">
        <v>2500</v>
      </c>
      <c r="F48" s="8"/>
    </row>
    <row r="49" spans="1:6" ht="28.5">
      <c r="A49" s="2" t="s">
        <v>51</v>
      </c>
      <c r="B49" t="s">
        <v>52</v>
      </c>
      <c r="C49" s="4">
        <v>10000</v>
      </c>
      <c r="D49" s="3"/>
      <c r="E49" s="4"/>
      <c r="F49" s="6" t="s">
        <v>72</v>
      </c>
    </row>
    <row r="50" spans="1:6" ht="14.25">
      <c r="A50" s="2" t="s">
        <v>53</v>
      </c>
      <c r="B50" t="s">
        <v>54</v>
      </c>
      <c r="C50" s="3">
        <v>500</v>
      </c>
      <c r="D50" s="3">
        <v>500</v>
      </c>
      <c r="E50" s="4">
        <f>C50*1.1</f>
        <v>550</v>
      </c>
      <c r="F50" s="8"/>
    </row>
    <row r="51" spans="1:6" ht="14.25">
      <c r="A51" s="2" t="s">
        <v>55</v>
      </c>
      <c r="B51" t="s">
        <v>56</v>
      </c>
      <c r="C51" s="3"/>
      <c r="D51" s="5">
        <v>3000</v>
      </c>
      <c r="E51" s="5">
        <v>3000</v>
      </c>
      <c r="F51" s="8" t="s">
        <v>71</v>
      </c>
    </row>
    <row r="52" spans="2:6" ht="14.25">
      <c r="B52" t="s">
        <v>57</v>
      </c>
      <c r="C52" s="3"/>
      <c r="D52" s="3">
        <v>3000</v>
      </c>
      <c r="E52" s="4">
        <v>3000</v>
      </c>
      <c r="F52" s="8" t="s">
        <v>71</v>
      </c>
    </row>
    <row r="53" spans="3:6" ht="14.25">
      <c r="C53" s="3"/>
      <c r="D53" s="3"/>
      <c r="E53" s="4"/>
      <c r="F53" s="8"/>
    </row>
    <row r="54" spans="1:6" ht="14.25">
      <c r="A54" s="2" t="s">
        <v>58</v>
      </c>
      <c r="C54" s="3">
        <f>SUM(C4:C52)</f>
        <v>49000</v>
      </c>
      <c r="D54" s="3">
        <f>SUM(D4:D53)</f>
        <v>46000</v>
      </c>
      <c r="E54" s="4">
        <f>SUM(E4:E53)</f>
        <v>49000</v>
      </c>
      <c r="F54" s="11"/>
    </row>
  </sheetData>
  <sheetProtection/>
  <mergeCells count="1">
    <mergeCell ref="A1:G2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King</dc:creator>
  <cp:keywords/>
  <dc:description/>
  <cp:lastModifiedBy>clerk.sgpc@gmail.com</cp:lastModifiedBy>
  <cp:lastPrinted>2023-01-23T17:30:55Z</cp:lastPrinted>
  <dcterms:created xsi:type="dcterms:W3CDTF">2022-12-29T16:17:47Z</dcterms:created>
  <dcterms:modified xsi:type="dcterms:W3CDTF">2023-01-31T08:34:46Z</dcterms:modified>
  <cp:category/>
  <cp:version/>
  <cp:contentType/>
  <cp:contentStatus/>
</cp:coreProperties>
</file>