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kin\Desktop\"/>
    </mc:Choice>
  </mc:AlternateContent>
  <xr:revisionPtr revIDLastSave="0" documentId="13_ncr:1_{6059A5F5-20EE-46D7-9960-671843B36C81}" xr6:coauthVersionLast="47" xr6:coauthVersionMax="47" xr10:uidLastSave="{00000000-0000-0000-0000-000000000000}"/>
  <bookViews>
    <workbookView xWindow="-120" yWindow="-120" windowWidth="29040" windowHeight="15720" activeTab="2" xr2:uid="{6F75A049-796D-4B41-9A43-415E79BE35ED}"/>
  </bookViews>
  <sheets>
    <sheet name="Benches" sheetId="1" r:id="rId1"/>
    <sheet name="PROPERTY" sheetId="2" r:id="rId2"/>
    <sheet name="Variou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10" i="1"/>
  <c r="G11" i="1"/>
  <c r="G12" i="1"/>
  <c r="G13" i="1"/>
  <c r="G14" i="1"/>
  <c r="G15" i="1"/>
  <c r="G16" i="1"/>
  <c r="G17" i="1"/>
  <c r="G18" i="1"/>
  <c r="G19" i="1"/>
  <c r="G20" i="1"/>
  <c r="G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clerk</author>
  </authors>
  <commentList>
    <comment ref="D14" authorId="0" shapeId="0" xr:uid="{26F30F7D-066C-4615-A65B-CD7BD76C04BA}">
      <text>
        <r>
          <rPr>
            <b/>
            <sz val="9"/>
            <color indexed="81"/>
            <rFont val="Tahoma"/>
            <family val="2"/>
          </rPr>
          <t>clerk:</t>
        </r>
        <r>
          <rPr>
            <sz val="9"/>
            <color indexed="81"/>
            <rFont val="Tahoma"/>
            <family val="2"/>
          </rPr>
          <t xml:space="preserve">
Corrected to zero March 2023 as does not exist.</t>
        </r>
      </text>
    </comment>
  </commentList>
</comments>
</file>

<file path=xl/sharedStrings.xml><?xml version="1.0" encoding="utf-8"?>
<sst xmlns="http://schemas.openxmlformats.org/spreadsheetml/2006/main" count="472" uniqueCount="220">
  <si>
    <t>BENCH</t>
  </si>
  <si>
    <t>Community Furniture</t>
  </si>
  <si>
    <t>LOCATION</t>
  </si>
  <si>
    <t>QTY</t>
  </si>
  <si>
    <t>COMMENT</t>
  </si>
  <si>
    <t>UNIT VALUE</t>
  </si>
  <si>
    <t>VALUE</t>
  </si>
  <si>
    <t>Owner/Donated by</t>
  </si>
  <si>
    <t>Contact Details</t>
  </si>
  <si>
    <t>INSPECTED BY</t>
  </si>
  <si>
    <t>PREVIOUSLY INSPECTED BY</t>
  </si>
  <si>
    <t>PREVIOUS INSPECTION DATE</t>
  </si>
  <si>
    <t>LAST INSPECTION DATE</t>
  </si>
  <si>
    <t>R STOBBART</t>
  </si>
  <si>
    <t>Cllr King/Clerk</t>
  </si>
  <si>
    <t>HOYLE COPSE</t>
  </si>
  <si>
    <t>ORCHARD</t>
  </si>
  <si>
    <t>BYTER OP COMBE SHUTE</t>
  </si>
  <si>
    <t>WAR MEMORIAL</t>
  </si>
  <si>
    <t>OPPOSITE WAR MEMORIAL</t>
  </si>
  <si>
    <t>VILLAGE CENTRE BUS STOP</t>
  </si>
  <si>
    <t>DUNCANNON LANE</t>
  </si>
  <si>
    <t>PORTBRIDGE</t>
  </si>
  <si>
    <t>BARN PARK AND YEOLANDS</t>
  </si>
  <si>
    <t>WADDETON</t>
  </si>
  <si>
    <t>RYDON CROSS</t>
  </si>
  <si>
    <t>ORCHARD CLOSE</t>
  </si>
  <si>
    <t xml:space="preserve">PLAYGROUND </t>
  </si>
  <si>
    <t>SGPC</t>
  </si>
  <si>
    <t>SGPC AH STONEHAM</t>
  </si>
  <si>
    <t>SGPC / HAMMET-ARNOLD</t>
  </si>
  <si>
    <t>SGPC/HAMMET-ARNOLD</t>
  </si>
  <si>
    <t>OK</t>
  </si>
  <si>
    <t>OK Needs leg repair repaint</t>
  </si>
  <si>
    <t>OK Needs repaint</t>
  </si>
  <si>
    <t>ENTRANCE TO CLOSE</t>
  </si>
  <si>
    <t>2019 COMMENT</t>
  </si>
  <si>
    <t>2023 COMMENT</t>
  </si>
  <si>
    <t>THERE IS NO ORCHARD CLOSE</t>
  </si>
  <si>
    <t>OK - Needs securing</t>
  </si>
  <si>
    <t>Needs Restaining</t>
  </si>
  <si>
    <t>Needs attention</t>
  </si>
  <si>
    <t>Needs replacing</t>
  </si>
  <si>
    <t>Needs cleaning</t>
  </si>
  <si>
    <t>TABLE</t>
  </si>
  <si>
    <t>PICNIC TABLE IN ORCHARD</t>
  </si>
  <si>
    <t>SCRAPPED</t>
  </si>
  <si>
    <t>NOT SCRAPPED - NEEDS REPAIR</t>
  </si>
  <si>
    <t>SGPC/Pam Wigfall</t>
  </si>
  <si>
    <t>The items below are not SGPC property</t>
  </si>
  <si>
    <t>MILL POND/RIVERSHCK</t>
  </si>
  <si>
    <t>MILL POINT</t>
  </si>
  <si>
    <t>Managed by SGBA</t>
  </si>
  <si>
    <t>n/a</t>
  </si>
  <si>
    <t>PL property</t>
  </si>
  <si>
    <t>SGBA property</t>
  </si>
  <si>
    <t>SGPC (1 scrapped 27/6/19)</t>
  </si>
  <si>
    <t>STOKE GABRIEL PARISH COUNCIL DEEDS AND DOCS</t>
  </si>
  <si>
    <t>LAND REGISTRY REFERENCE</t>
  </si>
  <si>
    <t>DOCS WITH LLOYDS?</t>
  </si>
  <si>
    <t>VALUE AT PURCHASE</t>
  </si>
  <si>
    <t>DEEDS &amp; DOCUMENTS RELATING TO CHURCHYARD ORCHARD</t>
  </si>
  <si>
    <t>1975/6</t>
  </si>
  <si>
    <t>Y</t>
  </si>
  <si>
    <t>DISTRICT VALUER 21ST AUGUST 1975</t>
  </si>
  <si>
    <t>DEEDS &amp; DOCUMENTS RELATING LAND NE OF CHURCH WALK (OLD FOOTBALL CHANGING ROOMS)</t>
  </si>
  <si>
    <t>MARCH 1986</t>
  </si>
  <si>
    <t>WALL BELONGS TO CHURCH WALK</t>
  </si>
  <si>
    <t>DEEDS &amp;  &amp; DOCUMENTS RE LAND HOYLE COPSE</t>
  </si>
  <si>
    <t>DN461064</t>
  </si>
  <si>
    <t>1962 CONVEYANCE SUBSEQUENTLY BEQUESTED</t>
  </si>
  <si>
    <t>DEEDS AND DOCUMENTS RE LAND LEADING TO HOYLE COPSE</t>
  </si>
  <si>
    <t>DEC 2004</t>
  </si>
  <si>
    <t>DN505415</t>
  </si>
  <si>
    <t>MAY 2011</t>
  </si>
  <si>
    <t>DN655867</t>
  </si>
  <si>
    <t>N</t>
  </si>
  <si>
    <t>APRIL 2014</t>
  </si>
  <si>
    <t>DN644882</t>
  </si>
  <si>
    <t>Public Conveniences, Paignton Road, Stoke Gabriel,</t>
  </si>
  <si>
    <t>APRIL 2018</t>
  </si>
  <si>
    <t>DN676674</t>
  </si>
  <si>
    <t>TRANSFER FROM SOUTH HAMS- DOCS WITH LOYDS</t>
  </si>
  <si>
    <t xml:space="preserve">WAR MEMORIAL </t>
  </si>
  <si>
    <t>1921/22</t>
  </si>
  <si>
    <t>OWNERSHIP TO VICAR THEN PC AGREED TO' TAKE OVER AND BE RESPONSIBLE FOR THE WAR MEMORIAL ERECTED IN THE PARISH -MINUTED 18TH DEC 1920</t>
  </si>
  <si>
    <t>SEAT AREA NEXT TO WAR MEMORIAL</t>
  </si>
  <si>
    <t>14-JUN 1972</t>
  </si>
  <si>
    <t>TO The Stoke Gabriel parish Council and all whom it may concern.W E JOHN WALFORD ROOlWtr , HELEN I\IARGERY ]VIOGG RIDGE and FRAIICIS SEAFIELD GRANT being the Executors of the will of the late John Dillwyn 1\4oggridge, HEREBY DEC]-ARE that we have no interest in the piece or parcel of land adjoining the Gabriel Court Hotel on which the Parish Council has erected or intends to erect a puLrlic seat and consequently have no objection to the use of the land for public purposes as proposed</t>
  </si>
  <si>
    <t>SLIPWAY</t>
  </si>
  <si>
    <t>ORCHARD PLAY AREA &amp; EQUIPMENT</t>
  </si>
  <si>
    <t>2018</t>
  </si>
  <si>
    <t>RHINO PLAY AREA RENEWED 2018</t>
  </si>
  <si>
    <t>BUS SHELTER</t>
  </si>
  <si>
    <t>2003</t>
  </si>
  <si>
    <t>2003 ASSET LIST</t>
  </si>
  <si>
    <t>PLAYGROUND RAILINGS</t>
  </si>
  <si>
    <t>DATE AQUIRED</t>
  </si>
  <si>
    <t>VARIOUS</t>
  </si>
  <si>
    <t>CCTV CAMERAS &amp; SYTEMS</t>
  </si>
  <si>
    <t>MAC AIR LAPTOP</t>
  </si>
  <si>
    <t>VILLAGE SIGN ROYDON CROSS</t>
  </si>
  <si>
    <t>STIHL STRIMMER FS 90/R</t>
  </si>
  <si>
    <t>DR WHEELED (NOT SELF PROPELLED) STRIMMER</t>
  </si>
  <si>
    <t>FORRESTRY SFAETY HELMET</t>
  </si>
  <si>
    <t>SIGN RE SLIPWAY USEAGE</t>
  </si>
  <si>
    <t>ENSIGN FLAG</t>
  </si>
  <si>
    <t>TELEPHONE BOX</t>
  </si>
  <si>
    <t>16 HANGING BASKETS</t>
  </si>
  <si>
    <t>MILLENIUM STONE</t>
  </si>
  <si>
    <t>GRITTER</t>
  </si>
  <si>
    <t>EMMA'S RESTAURANT</t>
  </si>
  <si>
    <t>QUAY</t>
  </si>
  <si>
    <t>Paignton Road into SG</t>
  </si>
  <si>
    <t>VILLAGE CENTRE</t>
  </si>
  <si>
    <t>OPPOSITE BUS STOP</t>
  </si>
  <si>
    <t>OPP. WADDETON COURT GATES</t>
  </si>
  <si>
    <t>NOTICE BOARDS Rydon Cross</t>
  </si>
  <si>
    <t>NOTICE BOARDS Waddeton</t>
  </si>
  <si>
    <t>NOTICE BOARDS Aish</t>
  </si>
  <si>
    <t>by Telephone Box Aish</t>
  </si>
  <si>
    <t>on pole 80 yards from the slipway</t>
  </si>
  <si>
    <t>CHURCH</t>
  </si>
  <si>
    <t>AISH</t>
  </si>
  <si>
    <t>UNKNOWN</t>
  </si>
  <si>
    <t>FOUR CROSSES</t>
  </si>
  <si>
    <t>District Funded</t>
  </si>
  <si>
    <t>PROTECH SYSTEMS</t>
  </si>
  <si>
    <t>PROTECH SYSTEMS - Number Plate Recognition</t>
  </si>
  <si>
    <t>C02XN22CJK7C</t>
  </si>
  <si>
    <t>2003 Asset List</t>
  </si>
  <si>
    <t xml:space="preserve">Needs Repaint </t>
  </si>
  <si>
    <t>serial number 279643656</t>
  </si>
  <si>
    <t>serial number 218090</t>
  </si>
  <si>
    <t>Needs relocating to slipway</t>
  </si>
  <si>
    <t>Distrct Funded</t>
  </si>
  <si>
    <t>PREVIOUS INSPECTED BY</t>
  </si>
  <si>
    <t>Clerk -K Gilbert</t>
  </si>
  <si>
    <t>P BOLT</t>
  </si>
  <si>
    <t>VERGER</t>
  </si>
  <si>
    <t>PREVIOUS  INSPECTION DATE</t>
  </si>
  <si>
    <t>2023 INSPECTION BY</t>
  </si>
  <si>
    <t>Cllr King/ Clerk</t>
  </si>
  <si>
    <t>2023 INSPECTION DATE</t>
  </si>
  <si>
    <t>PREVIOUS COMMENTS</t>
  </si>
  <si>
    <t>2023 COMMENTS</t>
  </si>
  <si>
    <t>Needs Replacement  - 2 Reqd (Oregon)</t>
  </si>
  <si>
    <t>Clerk</t>
  </si>
  <si>
    <t>Needs painting</t>
  </si>
  <si>
    <t>There is no Notice Board at Waddeton</t>
  </si>
  <si>
    <t>Needs repaint and new roof</t>
  </si>
  <si>
    <t>Needs a clean</t>
  </si>
  <si>
    <t>N/A</t>
  </si>
  <si>
    <t>With Cllr King</t>
  </si>
  <si>
    <t>Cllr King</t>
  </si>
  <si>
    <t>Not Known</t>
  </si>
  <si>
    <t>OK but erroneously refers to slipway is owned by SGPC</t>
  </si>
  <si>
    <t>WHEELBARROW</t>
  </si>
  <si>
    <t>MATTOCK</t>
  </si>
  <si>
    <t>WINCH AND CABLE</t>
  </si>
  <si>
    <t>FOUR BOW SAWS</t>
  </si>
  <si>
    <t>ELECTRIC LIGHTS FOR XMAS</t>
  </si>
  <si>
    <t>Not Tested</t>
  </si>
  <si>
    <t>New Asset</t>
  </si>
  <si>
    <t>Not Previoulsy Registered</t>
  </si>
  <si>
    <t>THREE SETS EAR DEFENDERS</t>
  </si>
  <si>
    <t>OK - Quantity corrected to 3</t>
  </si>
  <si>
    <t>OK in Field</t>
  </si>
  <si>
    <t>OK by Lime Kiln</t>
  </si>
  <si>
    <t>OK by Quarry</t>
  </si>
  <si>
    <t>HOYLE COPSE in field</t>
  </si>
  <si>
    <t>HOYLE COPSE by lime kiln</t>
  </si>
  <si>
    <t>HOYLE COPSE by quarry</t>
  </si>
  <si>
    <t>HOYLE COPSE by New Woods</t>
  </si>
  <si>
    <t>OK - check next year for repairs</t>
  </si>
  <si>
    <t xml:space="preserve">BIRD BATH </t>
  </si>
  <si>
    <t>DEFIBRILLATOR - Emmas Restaurant</t>
  </si>
  <si>
    <t>DEFIBRILLATOR -River Shack</t>
  </si>
  <si>
    <t>River Shack</t>
  </si>
  <si>
    <t>Spirit of Stoke Gabriel</t>
  </si>
  <si>
    <t xml:space="preserve"> 2023 Update </t>
  </si>
  <si>
    <t xml:space="preserve"> SPC Property</t>
  </si>
  <si>
    <t>To be removed from the Register as of March 2024</t>
  </si>
  <si>
    <t xml:space="preserve"> Not SPC Property</t>
  </si>
  <si>
    <t>The Orchard</t>
  </si>
  <si>
    <t>Church House Inn Car Park</t>
  </si>
  <si>
    <t>WATER TANK FOR IRRIGATION SYSTEM</t>
  </si>
  <si>
    <t>FENCE TO CHURCHYARD</t>
  </si>
  <si>
    <t>Churchyard</t>
  </si>
  <si>
    <t>Lenovo Laptop for Clerks' use</t>
  </si>
  <si>
    <t>Mobile Phone for Clerks' use</t>
  </si>
  <si>
    <t>With Clerk</t>
  </si>
  <si>
    <t>Needs repair/replace at some point.</t>
  </si>
  <si>
    <t>Managed by P Lugg</t>
  </si>
  <si>
    <t>Mouse and Keyboard for Clerks' use</t>
  </si>
  <si>
    <t>Combe Shute Gate</t>
  </si>
  <si>
    <t>Stone Carving</t>
  </si>
  <si>
    <t>DOORMOUSE NEST BOXES</t>
  </si>
  <si>
    <t>Item Sold</t>
  </si>
  <si>
    <t>Not known</t>
  </si>
  <si>
    <t>CCTV CAMERAS NPR</t>
  </si>
  <si>
    <t>No Access to System-NLR</t>
  </si>
  <si>
    <t>Village Centre -</t>
  </si>
  <si>
    <t>NORTH ACCESS Path, VALUE STATED UNDER £50000</t>
  </si>
  <si>
    <t>ACCESS STRIP NORTH OF CATOR Road  from Aish rd,  to field</t>
  </si>
  <si>
    <t>Purchased forpotential graveyard found unsuitable</t>
  </si>
  <si>
    <t>Land lying to the south of Hoyle copse</t>
  </si>
  <si>
    <t>UNABLE TO FIND EVIDENCE OF OWNERSHIP HOWEVER NOTICE OF OWNERSHIP IS LONG STANDING- NEEDS PURSUING - probably referred to in archived minutes when quay was gifted to Mr Lugg</t>
  </si>
  <si>
    <r>
      <t xml:space="preserve">PURCHASED FROM LINDEN HOMES - ACCESS TO field </t>
    </r>
    <r>
      <rPr>
        <sz val="14"/>
        <color rgb="FFFF0000"/>
        <rFont val="Calibri Light"/>
        <family val="2"/>
        <scheme val="major"/>
      </rPr>
      <t>-The said transfer also contains restrictive covenants by the</t>
    </r>
    <r>
      <rPr>
        <sz val="14"/>
        <color theme="1"/>
        <rFont val="Calibri Light"/>
        <family val="2"/>
        <scheme val="major"/>
      </rPr>
      <t xml:space="preserve">
</t>
    </r>
    <r>
      <rPr>
        <sz val="14"/>
        <color rgb="FFFF0000"/>
        <rFont val="Calibri Light"/>
        <family val="2"/>
        <scheme val="major"/>
      </rPr>
      <t>transferor.</t>
    </r>
  </si>
  <si>
    <t>No access to system-NLR</t>
  </si>
  <si>
    <t>Held By Nichelle King</t>
  </si>
  <si>
    <t>SIGN/FISH ON ENTRY TO narrows to VILLAGE</t>
  </si>
  <si>
    <t>NOTICE BOARDS Stoke Centre opposite Castle Inn</t>
  </si>
  <si>
    <t>IRRIGATION SYSTEMS FOR HANGING BASKETS</t>
  </si>
  <si>
    <t>185 Minimum</t>
  </si>
  <si>
    <t>Anthony's gate to church yard from orchard</t>
  </si>
  <si>
    <t>ok</t>
  </si>
  <si>
    <t>Emma</t>
  </si>
  <si>
    <t>Donated by millenum fund</t>
  </si>
  <si>
    <t>Donated by Scoble legacy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</si>
</sst>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164" formatCode="&quot;£&quot;#,##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9C5700"/>
      <name val="Calibri"/>
      <family val="2"/>
      <scheme val="minor"/>
    </font>
    <font>
      <sz val="14"/>
      <color theme="1"/>
      <name val="Calibri Light"/>
      <family val="2"/>
      <scheme val="major"/>
    </font>
    <font>
      <sz val="14"/>
      <color rgb="FFFF0000"/>
      <name val="Calibri Light"/>
      <family val="2"/>
      <scheme val="maj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2" borderId="0" applyNumberFormat="0" applyBorder="0" applyAlignment="0" applyProtection="0"/>
  </cellStyleXfs>
  <cellXfs count="45">
    <xf numFmtId="0" fontId="0" fillId="0" borderId="0" xfId="0"/>
    <xf numFmtId="15" fontId="0" fillId="0" borderId="0" xfId="0" applyNumberFormat="1"/>
    <xf numFmtId="0" fontId="1" fillId="0" borderId="1" xfId="0" applyFont="1" applyBorder="1"/>
    <xf numFmtId="0" fontId="0" fillId="0" borderId="1" xfId="0" applyBorder="1"/>
    <xf numFmtId="15" fontId="0" fillId="0" borderId="1" xfId="0" applyNumberFormat="1" applyBorder="1"/>
    <xf numFmtId="0" fontId="0" fillId="0" borderId="2" xfId="0" applyBorder="1"/>
    <xf numFmtId="17" fontId="0" fillId="0" borderId="1" xfId="0" applyNumberFormat="1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1" xfId="0" applyFont="1" applyBorder="1"/>
    <xf numFmtId="6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8" fillId="0" borderId="3" xfId="0" applyNumberFormat="1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0" fontId="4" fillId="0" borderId="0" xfId="0" applyFont="1"/>
    <xf numFmtId="0" fontId="8" fillId="0" borderId="3" xfId="0" applyFont="1" applyBorder="1" applyAlignment="1">
      <alignment horizontal="center" vertical="center"/>
    </xf>
    <xf numFmtId="0" fontId="10" fillId="0" borderId="3" xfId="0" applyFont="1" applyBorder="1"/>
    <xf numFmtId="0" fontId="10" fillId="0" borderId="3" xfId="0" applyFont="1" applyBorder="1" applyAlignment="1">
      <alignment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/>
    <xf numFmtId="49" fontId="8" fillId="0" borderId="3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wrapText="1"/>
    </xf>
    <xf numFmtId="0" fontId="8" fillId="0" borderId="3" xfId="0" applyFont="1" applyBorder="1" applyAlignment="1">
      <alignment horizontal="center"/>
    </xf>
    <xf numFmtId="6" fontId="8" fillId="0" borderId="3" xfId="0" applyNumberFormat="1" applyFont="1" applyBorder="1" applyAlignment="1">
      <alignment horizontal="center"/>
    </xf>
    <xf numFmtId="0" fontId="11" fillId="0" borderId="1" xfId="0" applyFont="1" applyBorder="1"/>
    <xf numFmtId="6" fontId="11" fillId="0" borderId="1" xfId="0" applyNumberFormat="1" applyFont="1" applyBorder="1"/>
    <xf numFmtId="17" fontId="11" fillId="0" borderId="1" xfId="0" applyNumberFormat="1" applyFont="1" applyBorder="1"/>
    <xf numFmtId="0" fontId="11" fillId="0" borderId="1" xfId="0" applyFont="1" applyBorder="1" applyAlignment="1">
      <alignment wrapText="1"/>
    </xf>
    <xf numFmtId="0" fontId="12" fillId="2" borderId="1" xfId="1" applyFont="1" applyBorder="1"/>
    <xf numFmtId="17" fontId="12" fillId="2" borderId="1" xfId="1" applyNumberFormat="1" applyFont="1" applyBorder="1"/>
    <xf numFmtId="6" fontId="12" fillId="2" borderId="1" xfId="1" applyNumberFormat="1" applyFont="1" applyBorder="1"/>
    <xf numFmtId="0" fontId="12" fillId="2" borderId="1" xfId="1" applyFont="1" applyBorder="1" applyAlignment="1">
      <alignment wrapText="1"/>
    </xf>
    <xf numFmtId="15" fontId="11" fillId="0" borderId="1" xfId="0" applyNumberFormat="1" applyFont="1" applyBorder="1"/>
    <xf numFmtId="0" fontId="13" fillId="0" borderId="1" xfId="0" applyFont="1" applyBorder="1" applyAlignment="1">
      <alignment wrapText="1"/>
    </xf>
    <xf numFmtId="17" fontId="11" fillId="0" borderId="0" xfId="0" applyNumberFormat="1" applyFont="1"/>
    <xf numFmtId="0" fontId="13" fillId="0" borderId="1" xfId="0" applyFont="1" applyBorder="1"/>
    <xf numFmtId="0" fontId="11" fillId="0" borderId="4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0" fillId="0" borderId="3" xfId="0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0" fontId="0" fillId="0" borderId="0" xfId="0" applyBorder="1"/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A62D3-4C9F-4E60-8896-B09DCC4938EA}">
  <sheetPr>
    <pageSetUpPr fitToPage="1"/>
  </sheetPr>
  <dimension ref="A1:M27"/>
  <sheetViews>
    <sheetView workbookViewId="0">
      <selection activeCell="A28" sqref="A28:H28"/>
    </sheetView>
  </sheetViews>
  <sheetFormatPr defaultRowHeight="15" x14ac:dyDescent="0.25"/>
  <cols>
    <col min="1" max="1" width="11.5703125" customWidth="1"/>
    <col min="2" max="2" width="24" bestFit="1" customWidth="1"/>
    <col min="3" max="3" width="4.5703125" bestFit="1" customWidth="1"/>
    <col min="4" max="4" width="23.42578125" hidden="1" customWidth="1"/>
    <col min="5" max="5" width="30.85546875" bestFit="1" customWidth="1"/>
    <col min="6" max="6" width="11.28515625" bestFit="1" customWidth="1"/>
    <col min="8" max="8" width="22.5703125" bestFit="1" customWidth="1"/>
    <col min="9" max="9" width="13.7109375" bestFit="1" customWidth="1"/>
    <col min="10" max="10" width="13.5703125" hidden="1" customWidth="1"/>
    <col min="11" max="11" width="16.42578125" hidden="1" customWidth="1"/>
    <col min="12" max="12" width="12.28515625" bestFit="1" customWidth="1"/>
    <col min="13" max="13" width="12.7109375" customWidth="1"/>
  </cols>
  <sheetData>
    <row r="1" spans="1:13" ht="45" x14ac:dyDescent="0.25">
      <c r="A1" s="7" t="s">
        <v>1</v>
      </c>
      <c r="B1" s="11" t="s">
        <v>2</v>
      </c>
      <c r="C1" s="11" t="s">
        <v>3</v>
      </c>
      <c r="D1" s="11" t="s">
        <v>36</v>
      </c>
      <c r="E1" s="11" t="s">
        <v>37</v>
      </c>
      <c r="F1" s="11" t="s">
        <v>5</v>
      </c>
      <c r="G1" s="11" t="s">
        <v>6</v>
      </c>
      <c r="H1" s="11" t="s">
        <v>7</v>
      </c>
      <c r="I1" s="11" t="s">
        <v>8</v>
      </c>
      <c r="J1" s="7" t="s">
        <v>10</v>
      </c>
      <c r="K1" s="7" t="s">
        <v>11</v>
      </c>
      <c r="L1" s="7" t="s">
        <v>9</v>
      </c>
      <c r="M1" s="7" t="s">
        <v>12</v>
      </c>
    </row>
    <row r="2" spans="1:13" x14ac:dyDescent="0.25">
      <c r="A2" s="3" t="s">
        <v>0</v>
      </c>
      <c r="B2" s="3" t="s">
        <v>170</v>
      </c>
      <c r="C2" s="12">
        <v>1</v>
      </c>
      <c r="D2" s="3"/>
      <c r="E2" s="3" t="s">
        <v>167</v>
      </c>
      <c r="F2" s="3">
        <v>100</v>
      </c>
      <c r="G2" s="3">
        <f>C2*F2</f>
        <v>100</v>
      </c>
      <c r="H2" s="3" t="s">
        <v>31</v>
      </c>
      <c r="I2" s="3"/>
      <c r="J2" s="3" t="s">
        <v>13</v>
      </c>
      <c r="K2" s="4">
        <v>43636</v>
      </c>
      <c r="L2" t="s">
        <v>147</v>
      </c>
      <c r="M2" s="6">
        <v>44958</v>
      </c>
    </row>
    <row r="3" spans="1:13" x14ac:dyDescent="0.25">
      <c r="A3" s="3" t="s">
        <v>0</v>
      </c>
      <c r="B3" s="3" t="s">
        <v>171</v>
      </c>
      <c r="C3" s="12">
        <v>1</v>
      </c>
      <c r="D3" s="3"/>
      <c r="E3" s="3" t="s">
        <v>168</v>
      </c>
      <c r="F3" s="3">
        <v>100</v>
      </c>
      <c r="G3" s="3">
        <f t="shared" ref="G3:G5" si="0">C3*F3</f>
        <v>100</v>
      </c>
      <c r="H3" s="3"/>
      <c r="I3" s="3"/>
      <c r="J3" s="3" t="s">
        <v>13</v>
      </c>
      <c r="K3" s="4">
        <v>43636</v>
      </c>
      <c r="L3" t="s">
        <v>147</v>
      </c>
      <c r="M3" s="6">
        <v>44958</v>
      </c>
    </row>
    <row r="4" spans="1:13" x14ac:dyDescent="0.25">
      <c r="A4" s="3" t="s">
        <v>0</v>
      </c>
      <c r="B4" s="3" t="s">
        <v>172</v>
      </c>
      <c r="C4" s="12">
        <v>1</v>
      </c>
      <c r="D4" s="3"/>
      <c r="E4" s="3" t="s">
        <v>169</v>
      </c>
      <c r="F4" s="3">
        <v>100</v>
      </c>
      <c r="G4" s="3">
        <f t="shared" si="0"/>
        <v>100</v>
      </c>
      <c r="H4" s="3"/>
      <c r="I4" s="3"/>
      <c r="J4" s="3" t="s">
        <v>13</v>
      </c>
      <c r="K4" s="4">
        <v>43636</v>
      </c>
      <c r="L4" t="s">
        <v>147</v>
      </c>
      <c r="M4" s="6">
        <v>44958</v>
      </c>
    </row>
    <row r="5" spans="1:13" x14ac:dyDescent="0.25">
      <c r="A5" s="3" t="s">
        <v>0</v>
      </c>
      <c r="B5" s="3" t="s">
        <v>173</v>
      </c>
      <c r="C5" s="12">
        <v>1</v>
      </c>
      <c r="D5" s="3"/>
      <c r="E5" s="8" t="s">
        <v>174</v>
      </c>
      <c r="F5" s="3">
        <v>100</v>
      </c>
      <c r="G5" s="3">
        <f t="shared" si="0"/>
        <v>100</v>
      </c>
      <c r="H5" s="3"/>
      <c r="I5" s="3"/>
      <c r="J5" s="3" t="s">
        <v>13</v>
      </c>
      <c r="K5" s="4">
        <v>43636</v>
      </c>
      <c r="L5" s="3" t="s">
        <v>147</v>
      </c>
      <c r="M5" s="6">
        <v>44958</v>
      </c>
    </row>
    <row r="6" spans="1:13" x14ac:dyDescent="0.25">
      <c r="A6" s="3" t="s">
        <v>0</v>
      </c>
      <c r="B6" s="3" t="s">
        <v>16</v>
      </c>
      <c r="C6" s="12">
        <v>1</v>
      </c>
      <c r="D6" s="3" t="s">
        <v>33</v>
      </c>
      <c r="E6" s="3" t="s">
        <v>39</v>
      </c>
      <c r="F6" s="3">
        <v>100</v>
      </c>
      <c r="G6" s="3">
        <f t="shared" ref="G6" si="1">C6*F6</f>
        <v>100</v>
      </c>
      <c r="H6" s="3" t="s">
        <v>28</v>
      </c>
      <c r="I6" s="3"/>
      <c r="J6" s="3" t="s">
        <v>13</v>
      </c>
      <c r="K6" s="4">
        <v>43636</v>
      </c>
      <c r="L6" s="3" t="s">
        <v>14</v>
      </c>
      <c r="M6" s="6">
        <v>45078</v>
      </c>
    </row>
    <row r="7" spans="1:13" x14ac:dyDescent="0.25">
      <c r="A7" s="3" t="s">
        <v>0</v>
      </c>
      <c r="B7" s="3" t="s">
        <v>16</v>
      </c>
      <c r="C7" s="12">
        <v>1</v>
      </c>
      <c r="D7" s="3"/>
      <c r="E7" s="3" t="s">
        <v>43</v>
      </c>
      <c r="F7" s="3">
        <v>100</v>
      </c>
      <c r="G7" s="3">
        <v>100</v>
      </c>
      <c r="H7" s="3" t="s">
        <v>28</v>
      </c>
      <c r="I7" s="3"/>
      <c r="J7" s="3" t="s">
        <v>13</v>
      </c>
      <c r="K7" s="4">
        <v>43636</v>
      </c>
      <c r="L7" s="3" t="s">
        <v>14</v>
      </c>
      <c r="M7" s="6">
        <v>45078</v>
      </c>
    </row>
    <row r="8" spans="1:13" x14ac:dyDescent="0.25">
      <c r="A8" s="3" t="s">
        <v>0</v>
      </c>
      <c r="B8" s="3" t="s">
        <v>16</v>
      </c>
      <c r="C8" s="12">
        <v>1</v>
      </c>
      <c r="D8" s="3"/>
      <c r="E8" s="3" t="s">
        <v>42</v>
      </c>
      <c r="F8" s="3">
        <v>100</v>
      </c>
      <c r="G8" s="3">
        <v>100</v>
      </c>
      <c r="H8" s="3" t="s">
        <v>28</v>
      </c>
      <c r="I8" s="3"/>
      <c r="J8" s="3" t="s">
        <v>13</v>
      </c>
      <c r="K8" s="4">
        <v>43636</v>
      </c>
      <c r="L8" s="3" t="s">
        <v>14</v>
      </c>
      <c r="M8" s="6">
        <v>45078</v>
      </c>
    </row>
    <row r="9" spans="1:13" x14ac:dyDescent="0.25">
      <c r="A9" s="3" t="s">
        <v>0</v>
      </c>
      <c r="B9" s="3" t="s">
        <v>16</v>
      </c>
      <c r="C9" s="12">
        <v>1</v>
      </c>
      <c r="D9" s="3"/>
      <c r="E9" s="3" t="s">
        <v>41</v>
      </c>
      <c r="F9" s="3">
        <v>100</v>
      </c>
      <c r="G9" s="3">
        <v>100</v>
      </c>
      <c r="H9" s="3" t="s">
        <v>28</v>
      </c>
      <c r="I9" s="3"/>
      <c r="J9" s="3" t="s">
        <v>13</v>
      </c>
      <c r="K9" s="4">
        <v>43636</v>
      </c>
      <c r="L9" s="3" t="s">
        <v>14</v>
      </c>
      <c r="M9" s="6">
        <v>45078</v>
      </c>
    </row>
    <row r="10" spans="1:13" x14ac:dyDescent="0.25">
      <c r="A10" s="3" t="s">
        <v>0</v>
      </c>
      <c r="B10" s="3" t="s">
        <v>27</v>
      </c>
      <c r="C10" s="12">
        <v>1</v>
      </c>
      <c r="D10" s="3" t="s">
        <v>34</v>
      </c>
      <c r="E10" s="3" t="s">
        <v>41</v>
      </c>
      <c r="F10" s="3">
        <v>100</v>
      </c>
      <c r="G10" s="3">
        <f t="shared" ref="G10:G20" si="2">C10*F10</f>
        <v>100</v>
      </c>
      <c r="H10" s="3" t="s">
        <v>56</v>
      </c>
      <c r="I10" s="3"/>
      <c r="J10" s="3" t="s">
        <v>13</v>
      </c>
      <c r="K10" s="4">
        <v>43636</v>
      </c>
      <c r="L10" s="3" t="s">
        <v>14</v>
      </c>
      <c r="M10" s="6">
        <v>45078</v>
      </c>
    </row>
    <row r="11" spans="1:13" x14ac:dyDescent="0.25">
      <c r="A11" s="3" t="s">
        <v>0</v>
      </c>
      <c r="B11" s="3" t="s">
        <v>17</v>
      </c>
      <c r="C11" s="12">
        <v>1</v>
      </c>
      <c r="D11" s="3" t="s">
        <v>34</v>
      </c>
      <c r="E11" s="3" t="s">
        <v>32</v>
      </c>
      <c r="F11" s="3">
        <v>100</v>
      </c>
      <c r="G11" s="3">
        <f t="shared" si="2"/>
        <v>100</v>
      </c>
      <c r="H11" s="3" t="s">
        <v>28</v>
      </c>
      <c r="I11" s="3"/>
      <c r="J11" s="3" t="s">
        <v>13</v>
      </c>
      <c r="K11" s="4">
        <v>43638</v>
      </c>
      <c r="L11" s="3" t="s">
        <v>14</v>
      </c>
      <c r="M11" s="6">
        <v>44958</v>
      </c>
    </row>
    <row r="12" spans="1:13" x14ac:dyDescent="0.25">
      <c r="A12" s="3" t="s">
        <v>0</v>
      </c>
      <c r="B12" s="3" t="s">
        <v>18</v>
      </c>
      <c r="C12" s="12">
        <v>1</v>
      </c>
      <c r="D12" s="3" t="s">
        <v>32</v>
      </c>
      <c r="E12" s="3" t="s">
        <v>32</v>
      </c>
      <c r="F12" s="3">
        <v>100</v>
      </c>
      <c r="G12" s="3">
        <f t="shared" si="2"/>
        <v>100</v>
      </c>
      <c r="H12" s="3" t="s">
        <v>28</v>
      </c>
      <c r="I12" s="3"/>
      <c r="J12" s="3" t="s">
        <v>13</v>
      </c>
      <c r="K12" s="4">
        <v>43641</v>
      </c>
      <c r="L12" s="3" t="s">
        <v>14</v>
      </c>
      <c r="M12" s="6">
        <v>45078</v>
      </c>
    </row>
    <row r="13" spans="1:13" x14ac:dyDescent="0.25">
      <c r="A13" s="3" t="s">
        <v>0</v>
      </c>
      <c r="B13" s="3" t="s">
        <v>19</v>
      </c>
      <c r="C13" s="12">
        <v>1</v>
      </c>
      <c r="D13" s="3" t="s">
        <v>32</v>
      </c>
      <c r="E13" s="3" t="s">
        <v>39</v>
      </c>
      <c r="F13" s="3">
        <v>100</v>
      </c>
      <c r="G13" s="3">
        <f t="shared" si="2"/>
        <v>100</v>
      </c>
      <c r="H13" s="3" t="s">
        <v>28</v>
      </c>
      <c r="I13" s="3"/>
      <c r="J13" s="3" t="s">
        <v>13</v>
      </c>
      <c r="K13" s="4">
        <v>43641</v>
      </c>
      <c r="L13" s="3" t="s">
        <v>14</v>
      </c>
      <c r="M13" s="6">
        <v>45078</v>
      </c>
    </row>
    <row r="14" spans="1:13" x14ac:dyDescent="0.25">
      <c r="A14" s="3" t="s">
        <v>0</v>
      </c>
      <c r="B14" s="3" t="s">
        <v>20</v>
      </c>
      <c r="C14" s="12">
        <v>1</v>
      </c>
      <c r="D14" s="3" t="s">
        <v>32</v>
      </c>
      <c r="E14" s="3" t="s">
        <v>40</v>
      </c>
      <c r="F14" s="3">
        <v>100</v>
      </c>
      <c r="G14" s="3">
        <f t="shared" si="2"/>
        <v>100</v>
      </c>
      <c r="H14" s="3" t="s">
        <v>28</v>
      </c>
      <c r="I14" s="3"/>
      <c r="J14" s="3" t="s">
        <v>13</v>
      </c>
      <c r="K14" s="4">
        <v>43641</v>
      </c>
      <c r="L14" s="3" t="s">
        <v>14</v>
      </c>
      <c r="M14" s="6">
        <v>45078</v>
      </c>
    </row>
    <row r="15" spans="1:13" x14ac:dyDescent="0.25">
      <c r="A15" s="3" t="s">
        <v>0</v>
      </c>
      <c r="B15" s="3" t="s">
        <v>21</v>
      </c>
      <c r="C15" s="12">
        <v>1</v>
      </c>
      <c r="D15" s="3" t="s">
        <v>32</v>
      </c>
      <c r="E15" s="3" t="s">
        <v>192</v>
      </c>
      <c r="F15" s="3">
        <v>100</v>
      </c>
      <c r="G15" s="3">
        <f t="shared" si="2"/>
        <v>100</v>
      </c>
      <c r="H15" s="3" t="s">
        <v>28</v>
      </c>
      <c r="I15" s="3"/>
      <c r="J15" s="3" t="s">
        <v>13</v>
      </c>
      <c r="K15" s="4">
        <v>43641</v>
      </c>
      <c r="L15" s="3" t="s">
        <v>14</v>
      </c>
      <c r="M15" s="6">
        <v>44958</v>
      </c>
    </row>
    <row r="16" spans="1:13" x14ac:dyDescent="0.25">
      <c r="A16" s="3" t="s">
        <v>0</v>
      </c>
      <c r="B16" s="3" t="s">
        <v>22</v>
      </c>
      <c r="C16" s="12">
        <v>1</v>
      </c>
      <c r="D16" s="3" t="s">
        <v>32</v>
      </c>
      <c r="E16" s="3" t="s">
        <v>32</v>
      </c>
      <c r="F16" s="3">
        <v>100</v>
      </c>
      <c r="G16" s="3">
        <f t="shared" si="2"/>
        <v>100</v>
      </c>
      <c r="H16" s="3" t="s">
        <v>28</v>
      </c>
      <c r="I16" s="3"/>
      <c r="J16" s="3" t="s">
        <v>13</v>
      </c>
      <c r="K16" s="4">
        <v>43641</v>
      </c>
      <c r="L16" s="3" t="s">
        <v>14</v>
      </c>
      <c r="M16" s="6">
        <v>44958</v>
      </c>
    </row>
    <row r="17" spans="1:13" x14ac:dyDescent="0.25">
      <c r="A17" s="3" t="s">
        <v>0</v>
      </c>
      <c r="B17" s="3" t="s">
        <v>23</v>
      </c>
      <c r="C17" s="12">
        <v>1</v>
      </c>
      <c r="D17" s="3" t="s">
        <v>34</v>
      </c>
      <c r="E17" s="3" t="s">
        <v>34</v>
      </c>
      <c r="F17" s="3">
        <v>100</v>
      </c>
      <c r="G17" s="3">
        <f t="shared" si="2"/>
        <v>100</v>
      </c>
      <c r="H17" s="3" t="s">
        <v>28</v>
      </c>
      <c r="I17" s="3"/>
      <c r="J17" s="3" t="s">
        <v>13</v>
      </c>
      <c r="K17" s="4">
        <v>43641</v>
      </c>
      <c r="L17" s="3" t="s">
        <v>14</v>
      </c>
      <c r="M17" s="6">
        <v>44958</v>
      </c>
    </row>
    <row r="18" spans="1:13" x14ac:dyDescent="0.25">
      <c r="A18" s="3" t="s">
        <v>0</v>
      </c>
      <c r="B18" s="3" t="s">
        <v>24</v>
      </c>
      <c r="C18" s="12">
        <v>1</v>
      </c>
      <c r="D18" s="3" t="s">
        <v>32</v>
      </c>
      <c r="E18" s="3" t="s">
        <v>32</v>
      </c>
      <c r="F18" s="3">
        <v>100</v>
      </c>
      <c r="G18" s="3">
        <f t="shared" si="2"/>
        <v>100</v>
      </c>
      <c r="H18" s="3" t="s">
        <v>30</v>
      </c>
      <c r="I18" s="3"/>
      <c r="J18" s="3" t="s">
        <v>13</v>
      </c>
      <c r="K18" s="4">
        <v>43641</v>
      </c>
      <c r="L18" s="3" t="s">
        <v>14</v>
      </c>
      <c r="M18" s="6">
        <v>44958</v>
      </c>
    </row>
    <row r="19" spans="1:13" x14ac:dyDescent="0.25">
      <c r="A19" s="3" t="s">
        <v>0</v>
      </c>
      <c r="B19" s="3" t="s">
        <v>25</v>
      </c>
      <c r="C19" s="12">
        <v>1</v>
      </c>
      <c r="D19" s="3" t="s">
        <v>32</v>
      </c>
      <c r="E19" s="3" t="s">
        <v>32</v>
      </c>
      <c r="F19" s="3">
        <v>100</v>
      </c>
      <c r="G19" s="3">
        <f t="shared" si="2"/>
        <v>100</v>
      </c>
      <c r="H19" s="3" t="s">
        <v>28</v>
      </c>
      <c r="I19" s="3"/>
      <c r="J19" s="3" t="s">
        <v>13</v>
      </c>
      <c r="K19" s="4">
        <v>43641</v>
      </c>
      <c r="L19" s="3" t="s">
        <v>14</v>
      </c>
      <c r="M19" s="6">
        <v>45078</v>
      </c>
    </row>
    <row r="20" spans="1:13" x14ac:dyDescent="0.25">
      <c r="A20" s="3" t="s">
        <v>0</v>
      </c>
      <c r="B20" s="3" t="s">
        <v>26</v>
      </c>
      <c r="C20" s="12">
        <v>1</v>
      </c>
      <c r="D20" s="3" t="s">
        <v>35</v>
      </c>
      <c r="E20" s="3" t="s">
        <v>38</v>
      </c>
      <c r="F20" s="3">
        <v>100</v>
      </c>
      <c r="G20" s="3">
        <f t="shared" si="2"/>
        <v>100</v>
      </c>
      <c r="H20" s="3" t="s">
        <v>29</v>
      </c>
      <c r="I20" s="3"/>
      <c r="J20" s="3" t="s">
        <v>13</v>
      </c>
      <c r="K20" s="4">
        <v>43641</v>
      </c>
      <c r="L20" s="3" t="s">
        <v>14</v>
      </c>
      <c r="M20" s="6">
        <v>44927</v>
      </c>
    </row>
    <row r="21" spans="1:13" x14ac:dyDescent="0.25">
      <c r="D21" s="5"/>
      <c r="K21" s="1"/>
    </row>
    <row r="22" spans="1:13" s="44" customFormat="1" x14ac:dyDescent="0.25">
      <c r="A22" s="3" t="s">
        <v>44</v>
      </c>
      <c r="B22" s="3" t="s">
        <v>45</v>
      </c>
      <c r="C22" s="3">
        <v>1</v>
      </c>
      <c r="D22" s="3" t="s">
        <v>46</v>
      </c>
      <c r="E22" s="3" t="s">
        <v>47</v>
      </c>
      <c r="F22" s="9"/>
      <c r="G22" s="3"/>
      <c r="H22" s="3" t="s">
        <v>48</v>
      </c>
      <c r="I22" s="3"/>
      <c r="J22" s="3"/>
      <c r="K22" s="4"/>
      <c r="L22" s="3" t="s">
        <v>14</v>
      </c>
      <c r="M22" s="6">
        <v>44927</v>
      </c>
    </row>
    <row r="23" spans="1:13" x14ac:dyDescent="0.25">
      <c r="K23" s="1"/>
    </row>
    <row r="24" spans="1:13" x14ac:dyDescent="0.25">
      <c r="A24" s="2" t="s">
        <v>49</v>
      </c>
      <c r="B24" s="2"/>
      <c r="C24" s="3"/>
      <c r="D24" s="3"/>
      <c r="E24" s="3"/>
      <c r="F24" s="3"/>
      <c r="G24" s="3"/>
      <c r="H24" s="3"/>
      <c r="K24" s="1"/>
    </row>
    <row r="25" spans="1:13" x14ac:dyDescent="0.25">
      <c r="A25" s="3" t="s">
        <v>0</v>
      </c>
      <c r="B25" s="3" t="s">
        <v>50</v>
      </c>
      <c r="C25" s="3">
        <v>9</v>
      </c>
      <c r="D25" s="3" t="s">
        <v>193</v>
      </c>
      <c r="E25" s="3" t="s">
        <v>53</v>
      </c>
      <c r="F25" s="3" t="s">
        <v>53</v>
      </c>
      <c r="G25" s="3" t="s">
        <v>53</v>
      </c>
      <c r="H25" s="3" t="s">
        <v>54</v>
      </c>
      <c r="K25" s="1"/>
    </row>
    <row r="26" spans="1:13" x14ac:dyDescent="0.25">
      <c r="A26" s="3" t="s">
        <v>0</v>
      </c>
      <c r="B26" s="3" t="s">
        <v>51</v>
      </c>
      <c r="C26" s="3">
        <v>3</v>
      </c>
      <c r="D26" s="3" t="s">
        <v>52</v>
      </c>
      <c r="E26" s="3" t="s">
        <v>53</v>
      </c>
      <c r="F26" s="3" t="s">
        <v>53</v>
      </c>
      <c r="G26" s="3" t="s">
        <v>53</v>
      </c>
      <c r="H26" s="3" t="s">
        <v>55</v>
      </c>
      <c r="K26" s="1"/>
    </row>
    <row r="27" spans="1:13" x14ac:dyDescent="0.25">
      <c r="K27" s="1"/>
    </row>
  </sheetData>
  <pageMargins left="0.7" right="0.7" top="0.75" bottom="0.75" header="0.3" footer="0.3"/>
  <pageSetup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97E27-40EC-43E1-99AE-FC7C74C95F06}">
  <sheetPr>
    <pageSetUpPr fitToPage="1"/>
  </sheetPr>
  <dimension ref="A1:L15"/>
  <sheetViews>
    <sheetView topLeftCell="A5" zoomScale="90" zoomScaleNormal="90" workbookViewId="0">
      <selection activeCell="G12" sqref="G12"/>
    </sheetView>
  </sheetViews>
  <sheetFormatPr defaultRowHeight="15" x14ac:dyDescent="0.25"/>
  <cols>
    <col min="1" max="1" width="8.7109375" customWidth="1"/>
    <col min="2" max="2" width="39.5703125" customWidth="1"/>
    <col min="3" max="3" width="15.7109375" customWidth="1"/>
    <col min="4" max="4" width="22.85546875" customWidth="1"/>
    <col min="5" max="5" width="13.5703125" customWidth="1"/>
    <col min="6" max="6" width="16.7109375" customWidth="1"/>
    <col min="7" max="7" width="116.28515625" customWidth="1"/>
    <col min="8" max="8" width="13.7109375" bestFit="1" customWidth="1"/>
  </cols>
  <sheetData>
    <row r="1" spans="1:12" ht="21.75" thickBot="1" x14ac:dyDescent="0.4">
      <c r="A1" s="42" t="s">
        <v>57</v>
      </c>
      <c r="B1" s="42"/>
      <c r="C1" s="42"/>
      <c r="D1" s="42" t="s">
        <v>58</v>
      </c>
      <c r="E1" s="42" t="s">
        <v>59</v>
      </c>
      <c r="F1" s="43" t="s">
        <v>60</v>
      </c>
      <c r="G1" s="42" t="s">
        <v>4</v>
      </c>
      <c r="H1" s="17"/>
    </row>
    <row r="2" spans="1:12" ht="71.45" customHeight="1" thickBot="1" x14ac:dyDescent="0.4">
      <c r="A2" s="42"/>
      <c r="B2" s="42"/>
      <c r="C2" s="42"/>
      <c r="D2" s="42"/>
      <c r="E2" s="42"/>
      <c r="F2" s="43"/>
      <c r="G2" s="42"/>
      <c r="H2" s="18" t="s">
        <v>180</v>
      </c>
    </row>
    <row r="3" spans="1:12" ht="61.9" customHeight="1" thickBot="1" x14ac:dyDescent="0.35">
      <c r="A3" s="16">
        <v>1</v>
      </c>
      <c r="B3" s="19" t="s">
        <v>61</v>
      </c>
      <c r="C3" s="13" t="s">
        <v>62</v>
      </c>
      <c r="D3" s="13"/>
      <c r="E3" s="13" t="s">
        <v>63</v>
      </c>
      <c r="F3" s="14">
        <v>1800</v>
      </c>
      <c r="G3" s="20" t="s">
        <v>64</v>
      </c>
      <c r="H3" s="21"/>
      <c r="I3" s="15"/>
      <c r="J3" s="15"/>
      <c r="K3" s="15"/>
      <c r="L3" s="15"/>
    </row>
    <row r="4" spans="1:12" ht="59.45" customHeight="1" thickBot="1" x14ac:dyDescent="0.35">
      <c r="A4" s="16">
        <v>2</v>
      </c>
      <c r="B4" s="19" t="s">
        <v>65</v>
      </c>
      <c r="C4" s="13" t="s">
        <v>66</v>
      </c>
      <c r="D4" s="13"/>
      <c r="E4" s="13" t="s">
        <v>63</v>
      </c>
      <c r="F4" s="14">
        <v>1</v>
      </c>
      <c r="G4" s="20" t="s">
        <v>67</v>
      </c>
      <c r="H4" s="21"/>
      <c r="I4" s="15"/>
      <c r="J4" s="15"/>
      <c r="K4" s="15"/>
      <c r="L4" s="15"/>
    </row>
    <row r="5" spans="1:12" ht="76.150000000000006" customHeight="1" thickBot="1" x14ac:dyDescent="0.35">
      <c r="A5" s="16">
        <v>3</v>
      </c>
      <c r="B5" s="19" t="s">
        <v>68</v>
      </c>
      <c r="C5" s="16">
        <v>1999</v>
      </c>
      <c r="D5" s="16" t="s">
        <v>69</v>
      </c>
      <c r="E5" s="16" t="s">
        <v>63</v>
      </c>
      <c r="F5" s="14">
        <v>1952</v>
      </c>
      <c r="G5" s="20" t="s">
        <v>70</v>
      </c>
      <c r="H5" s="21"/>
      <c r="I5" s="15"/>
      <c r="J5" s="15"/>
      <c r="K5" s="15"/>
      <c r="L5" s="15"/>
    </row>
    <row r="6" spans="1:12" ht="51.6" customHeight="1" thickBot="1" x14ac:dyDescent="0.35">
      <c r="A6" s="16">
        <v>4</v>
      </c>
      <c r="B6" s="19" t="s">
        <v>71</v>
      </c>
      <c r="C6" s="13" t="s">
        <v>72</v>
      </c>
      <c r="D6" s="13" t="s">
        <v>73</v>
      </c>
      <c r="E6" s="13" t="s">
        <v>63</v>
      </c>
      <c r="F6" s="14">
        <v>1</v>
      </c>
      <c r="G6" s="20" t="s">
        <v>203</v>
      </c>
      <c r="H6" s="21"/>
      <c r="I6" s="15"/>
      <c r="J6" s="15"/>
      <c r="K6" s="15"/>
      <c r="L6" s="15"/>
    </row>
    <row r="7" spans="1:12" ht="73.900000000000006" customHeight="1" thickBot="1" x14ac:dyDescent="0.35">
      <c r="A7" s="16">
        <v>5</v>
      </c>
      <c r="B7" s="19" t="s">
        <v>204</v>
      </c>
      <c r="C7" s="13" t="s">
        <v>74</v>
      </c>
      <c r="D7" s="13" t="s">
        <v>75</v>
      </c>
      <c r="E7" s="13" t="s">
        <v>76</v>
      </c>
      <c r="F7" s="14">
        <v>1</v>
      </c>
      <c r="G7" s="20" t="s">
        <v>208</v>
      </c>
      <c r="H7" s="21"/>
      <c r="I7" s="15"/>
      <c r="J7" s="15"/>
      <c r="K7" s="15"/>
      <c r="L7" s="15"/>
    </row>
    <row r="8" spans="1:12" ht="86.45" customHeight="1" thickBot="1" x14ac:dyDescent="0.35">
      <c r="A8" s="16">
        <v>6</v>
      </c>
      <c r="B8" s="19" t="s">
        <v>206</v>
      </c>
      <c r="C8" s="13" t="s">
        <v>77</v>
      </c>
      <c r="D8" s="13" t="s">
        <v>78</v>
      </c>
      <c r="E8" s="13" t="s">
        <v>76</v>
      </c>
      <c r="F8" s="14">
        <v>30000</v>
      </c>
      <c r="G8" s="20" t="s">
        <v>205</v>
      </c>
      <c r="H8" s="21"/>
      <c r="I8" s="15"/>
      <c r="J8" s="15"/>
      <c r="K8" s="15"/>
      <c r="L8" s="15"/>
    </row>
    <row r="9" spans="1:12" ht="61.9" customHeight="1" thickBot="1" x14ac:dyDescent="0.35">
      <c r="A9" s="16">
        <v>7</v>
      </c>
      <c r="B9" s="19" t="s">
        <v>79</v>
      </c>
      <c r="C9" s="13" t="s">
        <v>80</v>
      </c>
      <c r="D9" s="13" t="s">
        <v>81</v>
      </c>
      <c r="E9" s="13" t="s">
        <v>63</v>
      </c>
      <c r="F9" s="14">
        <v>1</v>
      </c>
      <c r="G9" s="20" t="s">
        <v>82</v>
      </c>
      <c r="H9" s="21"/>
      <c r="I9" s="15"/>
      <c r="J9" s="15"/>
      <c r="K9" s="15"/>
      <c r="L9" s="15"/>
    </row>
    <row r="10" spans="1:12" ht="54.6" customHeight="1" thickBot="1" x14ac:dyDescent="0.35">
      <c r="A10" s="16">
        <v>8</v>
      </c>
      <c r="B10" s="19" t="s">
        <v>83</v>
      </c>
      <c r="C10" s="13" t="s">
        <v>84</v>
      </c>
      <c r="D10" s="13"/>
      <c r="E10" s="13" t="s">
        <v>63</v>
      </c>
      <c r="F10" s="14"/>
      <c r="G10" s="20" t="s">
        <v>85</v>
      </c>
      <c r="H10" s="21"/>
      <c r="I10" s="15"/>
      <c r="J10" s="15"/>
      <c r="K10" s="15"/>
      <c r="L10" s="15"/>
    </row>
    <row r="11" spans="1:12" ht="72.599999999999994" customHeight="1" thickBot="1" x14ac:dyDescent="0.35">
      <c r="A11" s="19">
        <v>9</v>
      </c>
      <c r="B11" s="19" t="s">
        <v>86</v>
      </c>
      <c r="C11" s="22" t="s">
        <v>87</v>
      </c>
      <c r="D11" s="22"/>
      <c r="E11" s="22" t="s">
        <v>63</v>
      </c>
      <c r="F11" s="23"/>
      <c r="G11" s="19" t="s">
        <v>88</v>
      </c>
      <c r="H11" s="21"/>
      <c r="I11" s="15"/>
      <c r="J11" s="15"/>
      <c r="K11" s="15"/>
      <c r="L11" s="15"/>
    </row>
    <row r="12" spans="1:12" ht="19.5" thickBot="1" x14ac:dyDescent="0.35">
      <c r="A12" s="16">
        <v>10</v>
      </c>
      <c r="B12" s="16" t="s">
        <v>90</v>
      </c>
      <c r="C12" s="13" t="s">
        <v>91</v>
      </c>
      <c r="D12" s="13"/>
      <c r="E12" s="13"/>
      <c r="F12" s="14">
        <v>43500</v>
      </c>
      <c r="G12" s="21" t="s">
        <v>92</v>
      </c>
      <c r="H12" s="21"/>
      <c r="I12" s="15"/>
      <c r="J12" s="15"/>
      <c r="K12" s="15"/>
      <c r="L12" s="15"/>
    </row>
    <row r="13" spans="1:12" ht="19.5" thickBot="1" x14ac:dyDescent="0.35">
      <c r="A13" s="16">
        <v>11</v>
      </c>
      <c r="B13" s="16" t="s">
        <v>93</v>
      </c>
      <c r="C13" s="13" t="s">
        <v>94</v>
      </c>
      <c r="D13" s="13"/>
      <c r="E13" s="13" t="s">
        <v>76</v>
      </c>
      <c r="F13" s="14">
        <v>7256</v>
      </c>
      <c r="G13" s="21" t="s">
        <v>95</v>
      </c>
      <c r="H13" s="24"/>
      <c r="I13" s="15"/>
      <c r="J13" s="15"/>
      <c r="K13" s="15"/>
      <c r="L13" s="15"/>
    </row>
    <row r="14" spans="1:12" ht="19.5" thickBot="1" x14ac:dyDescent="0.35">
      <c r="A14" s="16">
        <v>12</v>
      </c>
      <c r="B14" s="21" t="s">
        <v>96</v>
      </c>
      <c r="C14" s="25">
        <v>2021</v>
      </c>
      <c r="D14" s="21"/>
      <c r="E14" s="21"/>
      <c r="F14" s="26">
        <v>8250</v>
      </c>
      <c r="G14" s="21"/>
      <c r="H14" s="21"/>
      <c r="I14" s="15"/>
      <c r="J14" s="15"/>
      <c r="K14" s="15"/>
      <c r="L14" s="15"/>
    </row>
    <row r="15" spans="1:12" ht="78.75" customHeight="1" thickBot="1" x14ac:dyDescent="0.35">
      <c r="A15" s="21"/>
      <c r="B15" s="21" t="s">
        <v>89</v>
      </c>
      <c r="C15" s="21" t="s">
        <v>183</v>
      </c>
      <c r="D15" s="21" t="s">
        <v>181</v>
      </c>
      <c r="E15" s="21" t="s">
        <v>181</v>
      </c>
      <c r="F15" s="21" t="s">
        <v>181</v>
      </c>
      <c r="G15" s="24" t="s">
        <v>207</v>
      </c>
      <c r="H15" s="24" t="s">
        <v>182</v>
      </c>
      <c r="I15" s="15"/>
      <c r="J15" s="15"/>
      <c r="K15" s="15"/>
      <c r="L15" s="15"/>
    </row>
  </sheetData>
  <mergeCells count="5">
    <mergeCell ref="A1:C2"/>
    <mergeCell ref="D1:D2"/>
    <mergeCell ref="E1:E2"/>
    <mergeCell ref="F1:F2"/>
    <mergeCell ref="G1:G2"/>
  </mergeCells>
  <pageMargins left="0.7" right="0.7" top="0.75" bottom="0.75" header="0.3" footer="0.3"/>
  <pageSetup scale="4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16097-4641-45C2-AD8A-63F94163100B}">
  <sheetPr>
    <pageSetUpPr fitToPage="1"/>
  </sheetPr>
  <dimension ref="A1:J41"/>
  <sheetViews>
    <sheetView tabSelected="1" workbookViewId="0">
      <selection activeCell="C14" sqref="C14"/>
    </sheetView>
  </sheetViews>
  <sheetFormatPr defaultRowHeight="15" x14ac:dyDescent="0.25"/>
  <cols>
    <col min="1" max="1" width="47.42578125" bestFit="1" customWidth="1"/>
    <col min="2" max="2" width="20.28515625" bestFit="1" customWidth="1"/>
    <col min="3" max="3" width="16.7109375" bestFit="1" customWidth="1"/>
    <col min="4" max="4" width="10.85546875" bestFit="1" customWidth="1"/>
    <col min="5" max="5" width="16.5703125" hidden="1" customWidth="1"/>
    <col min="6" max="6" width="17.5703125" hidden="1" customWidth="1"/>
    <col min="7" max="7" width="17.7109375" hidden="1" customWidth="1"/>
    <col min="8" max="8" width="17.5703125" customWidth="1"/>
    <col min="9" max="9" width="14" customWidth="1"/>
    <col min="10" max="10" width="16.5703125" customWidth="1"/>
  </cols>
  <sheetData>
    <row r="1" spans="1:10" ht="56.25" x14ac:dyDescent="0.3">
      <c r="A1" s="40" t="s">
        <v>98</v>
      </c>
      <c r="B1" s="40" t="s">
        <v>2</v>
      </c>
      <c r="C1" s="40" t="s">
        <v>97</v>
      </c>
      <c r="D1" s="40" t="s">
        <v>6</v>
      </c>
      <c r="E1" s="41" t="s">
        <v>144</v>
      </c>
      <c r="F1" s="41" t="s">
        <v>136</v>
      </c>
      <c r="G1" s="41" t="s">
        <v>140</v>
      </c>
      <c r="H1" s="41" t="s">
        <v>141</v>
      </c>
      <c r="I1" s="41" t="s">
        <v>143</v>
      </c>
      <c r="J1" s="41" t="s">
        <v>145</v>
      </c>
    </row>
    <row r="2" spans="1:10" ht="15.75" x14ac:dyDescent="0.25">
      <c r="A2" s="27" t="s">
        <v>176</v>
      </c>
      <c r="B2" s="27" t="s">
        <v>111</v>
      </c>
      <c r="C2" s="27" t="s">
        <v>155</v>
      </c>
      <c r="D2" s="28">
        <v>1500</v>
      </c>
      <c r="E2" s="27" t="s">
        <v>126</v>
      </c>
      <c r="F2" s="27"/>
      <c r="G2" s="27"/>
      <c r="H2" s="27" t="s">
        <v>142</v>
      </c>
      <c r="I2" s="29">
        <v>44927</v>
      </c>
      <c r="J2" s="30" t="s">
        <v>32</v>
      </c>
    </row>
    <row r="3" spans="1:10" ht="31.5" x14ac:dyDescent="0.25">
      <c r="A3" s="27" t="s">
        <v>177</v>
      </c>
      <c r="B3" s="27" t="s">
        <v>178</v>
      </c>
      <c r="C3" s="29">
        <v>43770</v>
      </c>
      <c r="D3" s="28">
        <v>950</v>
      </c>
      <c r="E3" s="30" t="s">
        <v>164</v>
      </c>
      <c r="F3" s="30" t="s">
        <v>164</v>
      </c>
      <c r="G3" s="30" t="s">
        <v>164</v>
      </c>
      <c r="H3" s="27"/>
      <c r="I3" s="29"/>
      <c r="J3" s="30"/>
    </row>
    <row r="4" spans="1:10" ht="31.5" x14ac:dyDescent="0.25">
      <c r="A4" s="27" t="s">
        <v>99</v>
      </c>
      <c r="B4" s="27" t="s">
        <v>112</v>
      </c>
      <c r="C4" s="29">
        <v>42675</v>
      </c>
      <c r="D4" s="28">
        <v>3528</v>
      </c>
      <c r="E4" s="30" t="s">
        <v>127</v>
      </c>
      <c r="F4" s="27"/>
      <c r="G4" s="27"/>
      <c r="H4" s="27" t="s">
        <v>142</v>
      </c>
      <c r="I4" s="29">
        <v>44927</v>
      </c>
      <c r="J4" s="30" t="s">
        <v>201</v>
      </c>
    </row>
    <row r="5" spans="1:10" ht="63" x14ac:dyDescent="0.25">
      <c r="A5" s="27" t="s">
        <v>200</v>
      </c>
      <c r="B5" s="27" t="s">
        <v>112</v>
      </c>
      <c r="C5" s="29">
        <v>42826</v>
      </c>
      <c r="D5" s="28">
        <v>1070</v>
      </c>
      <c r="E5" s="30" t="s">
        <v>128</v>
      </c>
      <c r="F5" s="27"/>
      <c r="G5" s="27"/>
      <c r="H5" s="27" t="s">
        <v>142</v>
      </c>
      <c r="I5" s="29">
        <v>44927</v>
      </c>
      <c r="J5" s="30" t="s">
        <v>209</v>
      </c>
    </row>
    <row r="6" spans="1:10" ht="15.75" x14ac:dyDescent="0.25">
      <c r="A6" s="27" t="s">
        <v>189</v>
      </c>
      <c r="B6" s="27" t="s">
        <v>191</v>
      </c>
      <c r="C6" s="29">
        <v>44927</v>
      </c>
      <c r="D6" s="28">
        <v>338.3</v>
      </c>
      <c r="E6" s="30" t="s">
        <v>163</v>
      </c>
      <c r="F6" s="27" t="s">
        <v>163</v>
      </c>
      <c r="G6" s="27" t="s">
        <v>163</v>
      </c>
      <c r="H6" s="27" t="s">
        <v>147</v>
      </c>
      <c r="I6" s="29">
        <v>44986</v>
      </c>
      <c r="J6" s="30" t="s">
        <v>32</v>
      </c>
    </row>
    <row r="7" spans="1:10" ht="31.5" x14ac:dyDescent="0.25">
      <c r="A7" s="27" t="s">
        <v>190</v>
      </c>
      <c r="B7" s="27" t="s">
        <v>153</v>
      </c>
      <c r="C7" s="29">
        <v>44866</v>
      </c>
      <c r="D7" s="28">
        <v>55.83</v>
      </c>
      <c r="E7" s="30" t="s">
        <v>163</v>
      </c>
      <c r="F7" s="27" t="s">
        <v>163</v>
      </c>
      <c r="G7" s="27" t="s">
        <v>163</v>
      </c>
      <c r="H7" s="27" t="s">
        <v>147</v>
      </c>
      <c r="I7" s="29">
        <v>44986</v>
      </c>
      <c r="J7" s="30" t="s">
        <v>210</v>
      </c>
    </row>
    <row r="8" spans="1:10" ht="15.75" x14ac:dyDescent="0.25">
      <c r="A8" s="27" t="s">
        <v>194</v>
      </c>
      <c r="B8" s="27" t="s">
        <v>191</v>
      </c>
      <c r="C8" s="29">
        <v>44927</v>
      </c>
      <c r="D8" s="28">
        <v>13.12</v>
      </c>
      <c r="E8" s="30" t="s">
        <v>163</v>
      </c>
      <c r="F8" s="27" t="s">
        <v>163</v>
      </c>
      <c r="G8" s="27" t="s">
        <v>163</v>
      </c>
      <c r="H8" s="27" t="s">
        <v>147</v>
      </c>
      <c r="I8" s="29">
        <v>44927</v>
      </c>
      <c r="J8" s="30" t="s">
        <v>32</v>
      </c>
    </row>
    <row r="9" spans="1:10" ht="15.75" x14ac:dyDescent="0.25">
      <c r="A9" s="31" t="s">
        <v>100</v>
      </c>
      <c r="B9" s="31" t="s">
        <v>153</v>
      </c>
      <c r="C9" s="32">
        <v>43466</v>
      </c>
      <c r="D9" s="33">
        <v>0</v>
      </c>
      <c r="E9" s="31" t="s">
        <v>129</v>
      </c>
      <c r="F9" s="31"/>
      <c r="G9" s="31"/>
      <c r="H9" s="31" t="s">
        <v>154</v>
      </c>
      <c r="I9" s="32">
        <v>44958</v>
      </c>
      <c r="J9" s="34" t="s">
        <v>198</v>
      </c>
    </row>
    <row r="10" spans="1:10" ht="15.75" x14ac:dyDescent="0.25">
      <c r="A10" s="27" t="s">
        <v>101</v>
      </c>
      <c r="B10" s="27" t="s">
        <v>113</v>
      </c>
      <c r="C10" s="27" t="s">
        <v>155</v>
      </c>
      <c r="D10" s="28">
        <v>766</v>
      </c>
      <c r="E10" s="27" t="s">
        <v>130</v>
      </c>
      <c r="F10" s="27" t="s">
        <v>137</v>
      </c>
      <c r="G10" s="35">
        <v>43641</v>
      </c>
      <c r="H10" s="27" t="s">
        <v>142</v>
      </c>
      <c r="I10" s="29">
        <v>44958</v>
      </c>
      <c r="J10" s="30" t="s">
        <v>32</v>
      </c>
    </row>
    <row r="11" spans="1:10" ht="15.75" x14ac:dyDescent="0.25">
      <c r="A11" s="27" t="s">
        <v>211</v>
      </c>
      <c r="B11" s="27" t="s">
        <v>113</v>
      </c>
      <c r="C11" s="27" t="s">
        <v>155</v>
      </c>
      <c r="D11" s="27" t="s">
        <v>155</v>
      </c>
      <c r="E11" s="27"/>
      <c r="F11" s="27"/>
      <c r="G11" s="27"/>
      <c r="H11" s="27" t="s">
        <v>142</v>
      </c>
      <c r="I11" s="29">
        <v>44958</v>
      </c>
      <c r="J11" s="30" t="s">
        <v>151</v>
      </c>
    </row>
    <row r="12" spans="1:10" ht="15.75" x14ac:dyDescent="0.25">
      <c r="A12" s="27" t="s">
        <v>212</v>
      </c>
      <c r="B12" s="27" t="s">
        <v>114</v>
      </c>
      <c r="C12" s="27" t="s">
        <v>155</v>
      </c>
      <c r="D12" s="28">
        <v>250</v>
      </c>
      <c r="E12" s="27" t="s">
        <v>131</v>
      </c>
      <c r="F12" s="27" t="s">
        <v>13</v>
      </c>
      <c r="G12" s="35">
        <v>43638</v>
      </c>
      <c r="H12" s="27" t="s">
        <v>142</v>
      </c>
      <c r="I12" s="29">
        <v>44927</v>
      </c>
      <c r="J12" s="27" t="s">
        <v>131</v>
      </c>
    </row>
    <row r="13" spans="1:10" ht="15.75" x14ac:dyDescent="0.25">
      <c r="A13" s="27" t="s">
        <v>117</v>
      </c>
      <c r="B13" s="27" t="s">
        <v>115</v>
      </c>
      <c r="C13" s="27" t="s">
        <v>155</v>
      </c>
      <c r="D13" s="28">
        <v>250</v>
      </c>
      <c r="E13" s="27" t="s">
        <v>131</v>
      </c>
      <c r="F13" s="27" t="s">
        <v>13</v>
      </c>
      <c r="G13" s="35">
        <v>43638</v>
      </c>
      <c r="H13" s="27" t="s">
        <v>142</v>
      </c>
      <c r="I13" s="29">
        <v>44958</v>
      </c>
      <c r="J13" s="27" t="s">
        <v>151</v>
      </c>
    </row>
    <row r="14" spans="1:10" ht="47.25" x14ac:dyDescent="0.25">
      <c r="A14" s="27" t="s">
        <v>118</v>
      </c>
      <c r="B14" s="30" t="s">
        <v>116</v>
      </c>
      <c r="C14" s="27" t="s">
        <v>155</v>
      </c>
      <c r="D14" s="28" t="s">
        <v>152</v>
      </c>
      <c r="E14" s="27" t="s">
        <v>131</v>
      </c>
      <c r="F14" s="27" t="s">
        <v>13</v>
      </c>
      <c r="G14" s="35">
        <v>43638</v>
      </c>
      <c r="H14" s="27" t="s">
        <v>152</v>
      </c>
      <c r="I14" s="29">
        <v>44958</v>
      </c>
      <c r="J14" s="36" t="s">
        <v>149</v>
      </c>
    </row>
    <row r="15" spans="1:10" ht="31.5" x14ac:dyDescent="0.25">
      <c r="A15" s="27" t="s">
        <v>119</v>
      </c>
      <c r="B15" s="27" t="s">
        <v>120</v>
      </c>
      <c r="C15" s="27" t="s">
        <v>155</v>
      </c>
      <c r="D15" s="28">
        <v>75</v>
      </c>
      <c r="E15" s="27" t="s">
        <v>32</v>
      </c>
      <c r="F15" s="27" t="s">
        <v>13</v>
      </c>
      <c r="G15" s="35">
        <v>43638</v>
      </c>
      <c r="H15" s="27" t="s">
        <v>147</v>
      </c>
      <c r="I15" s="29">
        <v>44958</v>
      </c>
      <c r="J15" s="30" t="s">
        <v>150</v>
      </c>
    </row>
    <row r="16" spans="1:10" ht="31.5" x14ac:dyDescent="0.25">
      <c r="A16" s="27" t="s">
        <v>102</v>
      </c>
      <c r="B16" s="27" t="s">
        <v>15</v>
      </c>
      <c r="C16" s="29">
        <v>42675</v>
      </c>
      <c r="D16" s="28">
        <v>550</v>
      </c>
      <c r="E16" s="30" t="s">
        <v>132</v>
      </c>
      <c r="F16" s="27" t="s">
        <v>138</v>
      </c>
      <c r="G16" s="29">
        <v>43586</v>
      </c>
      <c r="H16" s="27" t="s">
        <v>147</v>
      </c>
      <c r="I16" s="29">
        <v>44958</v>
      </c>
      <c r="J16" s="30" t="s">
        <v>32</v>
      </c>
    </row>
    <row r="17" spans="1:10" ht="31.5" x14ac:dyDescent="0.25">
      <c r="A17" s="27" t="s">
        <v>103</v>
      </c>
      <c r="B17" s="27" t="s">
        <v>15</v>
      </c>
      <c r="C17" s="29">
        <v>42675</v>
      </c>
      <c r="D17" s="28">
        <v>50</v>
      </c>
      <c r="E17" s="30" t="s">
        <v>133</v>
      </c>
      <c r="F17" s="27" t="s">
        <v>138</v>
      </c>
      <c r="G17" s="29">
        <v>43617</v>
      </c>
      <c r="H17" s="27" t="s">
        <v>147</v>
      </c>
      <c r="I17" s="29">
        <v>44958</v>
      </c>
      <c r="J17" s="30" t="s">
        <v>32</v>
      </c>
    </row>
    <row r="18" spans="1:10" ht="47.25" x14ac:dyDescent="0.25">
      <c r="A18" s="27" t="s">
        <v>104</v>
      </c>
      <c r="B18" s="27" t="s">
        <v>15</v>
      </c>
      <c r="C18" s="29">
        <v>42675</v>
      </c>
      <c r="D18" s="28">
        <v>30</v>
      </c>
      <c r="E18" s="30"/>
      <c r="F18" s="27" t="s">
        <v>138</v>
      </c>
      <c r="G18" s="29">
        <v>43647</v>
      </c>
      <c r="H18" s="27" t="s">
        <v>147</v>
      </c>
      <c r="I18" s="29">
        <v>44958</v>
      </c>
      <c r="J18" s="30" t="s">
        <v>146</v>
      </c>
    </row>
    <row r="19" spans="1:10" ht="31.5" x14ac:dyDescent="0.25">
      <c r="A19" s="27" t="s">
        <v>165</v>
      </c>
      <c r="B19" s="27" t="s">
        <v>15</v>
      </c>
      <c r="C19" s="29">
        <v>42675</v>
      </c>
      <c r="D19" s="28">
        <v>1</v>
      </c>
      <c r="E19" s="30"/>
      <c r="F19" s="27" t="s">
        <v>13</v>
      </c>
      <c r="G19" s="29">
        <v>43678</v>
      </c>
      <c r="H19" s="27" t="s">
        <v>147</v>
      </c>
      <c r="I19" s="29">
        <v>44958</v>
      </c>
      <c r="J19" s="30" t="s">
        <v>166</v>
      </c>
    </row>
    <row r="20" spans="1:10" ht="15.75" x14ac:dyDescent="0.25">
      <c r="A20" s="27" t="s">
        <v>157</v>
      </c>
      <c r="B20" s="27" t="s">
        <v>15</v>
      </c>
      <c r="C20" s="29">
        <v>44958</v>
      </c>
      <c r="D20" s="28">
        <v>45.79</v>
      </c>
      <c r="E20" s="30" t="s">
        <v>163</v>
      </c>
      <c r="F20" s="30" t="s">
        <v>163</v>
      </c>
      <c r="G20" s="30" t="s">
        <v>163</v>
      </c>
      <c r="H20" s="27" t="s">
        <v>147</v>
      </c>
      <c r="I20" s="29">
        <v>44958</v>
      </c>
      <c r="J20" s="30" t="s">
        <v>32</v>
      </c>
    </row>
    <row r="21" spans="1:10" ht="15.75" x14ac:dyDescent="0.25">
      <c r="A21" s="27" t="s">
        <v>158</v>
      </c>
      <c r="B21" s="27" t="s">
        <v>15</v>
      </c>
      <c r="C21" s="29">
        <v>44958</v>
      </c>
      <c r="D21" s="28">
        <v>30</v>
      </c>
      <c r="E21" s="30" t="s">
        <v>163</v>
      </c>
      <c r="F21" s="30" t="s">
        <v>163</v>
      </c>
      <c r="G21" s="30" t="s">
        <v>163</v>
      </c>
      <c r="H21" s="27" t="s">
        <v>147</v>
      </c>
      <c r="I21" s="29">
        <v>44958</v>
      </c>
      <c r="J21" s="30" t="s">
        <v>32</v>
      </c>
    </row>
    <row r="22" spans="1:10" ht="15.75" x14ac:dyDescent="0.25">
      <c r="A22" s="27" t="s">
        <v>159</v>
      </c>
      <c r="B22" s="27" t="s">
        <v>15</v>
      </c>
      <c r="C22" s="29">
        <v>44866</v>
      </c>
      <c r="D22" s="28">
        <v>104.99</v>
      </c>
      <c r="E22" s="30" t="s">
        <v>163</v>
      </c>
      <c r="F22" s="30" t="s">
        <v>163</v>
      </c>
      <c r="G22" s="30" t="s">
        <v>163</v>
      </c>
      <c r="H22" s="27" t="s">
        <v>147</v>
      </c>
      <c r="I22" s="29">
        <v>44958</v>
      </c>
      <c r="J22" s="30" t="s">
        <v>32</v>
      </c>
    </row>
    <row r="23" spans="1:10" ht="15.75" x14ac:dyDescent="0.25">
      <c r="A23" s="27" t="s">
        <v>160</v>
      </c>
      <c r="B23" s="27" t="s">
        <v>15</v>
      </c>
      <c r="C23" s="29">
        <v>44866</v>
      </c>
      <c r="D23" s="28">
        <v>34.799999999999997</v>
      </c>
      <c r="E23" s="30" t="s">
        <v>163</v>
      </c>
      <c r="F23" s="30" t="s">
        <v>163</v>
      </c>
      <c r="G23" s="30" t="s">
        <v>163</v>
      </c>
      <c r="H23" s="27" t="s">
        <v>147</v>
      </c>
      <c r="I23" s="29">
        <v>44958</v>
      </c>
      <c r="J23" s="30" t="s">
        <v>32</v>
      </c>
    </row>
    <row r="24" spans="1:10" ht="31.5" x14ac:dyDescent="0.25">
      <c r="A24" s="27" t="s">
        <v>213</v>
      </c>
      <c r="B24" s="27" t="s">
        <v>202</v>
      </c>
      <c r="C24" s="29" t="s">
        <v>155</v>
      </c>
      <c r="D24" s="28" t="s">
        <v>214</v>
      </c>
      <c r="E24" s="30" t="s">
        <v>164</v>
      </c>
      <c r="F24" s="30" t="s">
        <v>164</v>
      </c>
      <c r="G24" s="30" t="s">
        <v>164</v>
      </c>
      <c r="H24" s="27" t="s">
        <v>154</v>
      </c>
      <c r="I24" s="29">
        <v>45078</v>
      </c>
      <c r="J24" s="30" t="s">
        <v>32</v>
      </c>
    </row>
    <row r="25" spans="1:10" ht="15.75" x14ac:dyDescent="0.25">
      <c r="A25" s="27" t="s">
        <v>197</v>
      </c>
      <c r="B25" s="27" t="s">
        <v>15</v>
      </c>
      <c r="C25" s="29">
        <v>44835</v>
      </c>
      <c r="D25" s="28">
        <v>226.1</v>
      </c>
      <c r="E25" s="30" t="s">
        <v>163</v>
      </c>
      <c r="F25" s="30" t="s">
        <v>163</v>
      </c>
      <c r="G25" s="30" t="s">
        <v>163</v>
      </c>
      <c r="H25" s="27" t="s">
        <v>147</v>
      </c>
      <c r="I25" s="37">
        <v>44958</v>
      </c>
      <c r="J25" s="30" t="s">
        <v>32</v>
      </c>
    </row>
    <row r="26" spans="1:10" ht="31.5" x14ac:dyDescent="0.25">
      <c r="A26" s="30" t="s">
        <v>186</v>
      </c>
      <c r="B26" s="30" t="s">
        <v>185</v>
      </c>
      <c r="C26" s="29">
        <v>44713</v>
      </c>
      <c r="D26" s="28">
        <v>70</v>
      </c>
      <c r="E26" s="30" t="s">
        <v>163</v>
      </c>
      <c r="F26" s="30" t="s">
        <v>163</v>
      </c>
      <c r="G26" s="30" t="s">
        <v>163</v>
      </c>
      <c r="H26" s="27" t="s">
        <v>154</v>
      </c>
      <c r="I26" s="37">
        <v>45078</v>
      </c>
      <c r="J26" s="30" t="s">
        <v>32</v>
      </c>
    </row>
    <row r="27" spans="1:10" ht="31.5" x14ac:dyDescent="0.25">
      <c r="A27" s="30" t="s">
        <v>161</v>
      </c>
      <c r="B27" s="27" t="s">
        <v>15</v>
      </c>
      <c r="C27" s="29" t="s">
        <v>155</v>
      </c>
      <c r="D27" s="28" t="s">
        <v>155</v>
      </c>
      <c r="E27" s="30" t="s">
        <v>164</v>
      </c>
      <c r="F27" s="30" t="s">
        <v>164</v>
      </c>
      <c r="G27" s="30" t="s">
        <v>164</v>
      </c>
      <c r="H27" s="27" t="s">
        <v>147</v>
      </c>
      <c r="I27" s="29">
        <v>44958</v>
      </c>
      <c r="J27" s="30" t="s">
        <v>162</v>
      </c>
    </row>
    <row r="28" spans="1:10" ht="78.75" x14ac:dyDescent="0.25">
      <c r="A28" s="27" t="s">
        <v>105</v>
      </c>
      <c r="B28" s="30" t="s">
        <v>121</v>
      </c>
      <c r="C28" s="29">
        <v>42614</v>
      </c>
      <c r="D28" s="27" t="s">
        <v>199</v>
      </c>
      <c r="E28" s="30" t="s">
        <v>134</v>
      </c>
      <c r="F28" s="27" t="s">
        <v>13</v>
      </c>
      <c r="G28" s="29">
        <v>43709</v>
      </c>
      <c r="H28" s="27" t="s">
        <v>142</v>
      </c>
      <c r="I28" s="29">
        <v>44958</v>
      </c>
      <c r="J28" s="30" t="s">
        <v>156</v>
      </c>
    </row>
    <row r="29" spans="1:10" ht="15.75" x14ac:dyDescent="0.25">
      <c r="A29" s="27" t="s">
        <v>106</v>
      </c>
      <c r="B29" s="27" t="s">
        <v>122</v>
      </c>
      <c r="C29" s="29">
        <v>42583</v>
      </c>
      <c r="D29" s="28">
        <v>55</v>
      </c>
      <c r="E29" s="30"/>
      <c r="F29" s="27" t="s">
        <v>139</v>
      </c>
      <c r="G29" s="27"/>
      <c r="H29" s="38" t="s">
        <v>147</v>
      </c>
      <c r="I29" s="29">
        <v>44958</v>
      </c>
      <c r="J29" s="39" t="s">
        <v>32</v>
      </c>
    </row>
    <row r="30" spans="1:10" ht="15.75" x14ac:dyDescent="0.25">
      <c r="A30" s="27" t="s">
        <v>215</v>
      </c>
      <c r="B30" s="30"/>
      <c r="C30" s="29">
        <v>43525</v>
      </c>
      <c r="D30" s="28">
        <v>150</v>
      </c>
      <c r="E30" s="27"/>
      <c r="F30" s="27" t="s">
        <v>13</v>
      </c>
      <c r="G30" s="29">
        <v>43617</v>
      </c>
      <c r="H30" s="27" t="s">
        <v>14</v>
      </c>
      <c r="I30" s="29">
        <v>45078</v>
      </c>
      <c r="J30" s="30" t="s">
        <v>216</v>
      </c>
    </row>
    <row r="31" spans="1:10" ht="15.75" x14ac:dyDescent="0.25">
      <c r="A31" s="27" t="s">
        <v>195</v>
      </c>
      <c r="B31" s="30" t="s">
        <v>195</v>
      </c>
      <c r="C31" s="29">
        <v>44682</v>
      </c>
      <c r="D31" s="28">
        <v>133.87</v>
      </c>
      <c r="E31" s="30" t="s">
        <v>163</v>
      </c>
      <c r="F31" s="30" t="s">
        <v>163</v>
      </c>
      <c r="G31" s="30" t="s">
        <v>163</v>
      </c>
      <c r="H31" s="27" t="s">
        <v>14</v>
      </c>
      <c r="I31" s="29">
        <v>45078</v>
      </c>
      <c r="J31" s="30" t="s">
        <v>216</v>
      </c>
    </row>
    <row r="32" spans="1:10" ht="15.75" x14ac:dyDescent="0.25">
      <c r="A32" s="27" t="s">
        <v>187</v>
      </c>
      <c r="B32" s="30" t="s">
        <v>188</v>
      </c>
      <c r="C32" s="29">
        <v>44743</v>
      </c>
      <c r="D32" s="28">
        <v>1450</v>
      </c>
      <c r="E32" s="30" t="s">
        <v>163</v>
      </c>
      <c r="F32" s="30" t="s">
        <v>163</v>
      </c>
      <c r="G32" s="30" t="s">
        <v>163</v>
      </c>
      <c r="H32" s="27" t="s">
        <v>14</v>
      </c>
      <c r="I32" s="29">
        <v>45078</v>
      </c>
      <c r="J32" s="30" t="s">
        <v>216</v>
      </c>
    </row>
    <row r="33" spans="1:10" ht="15.75" x14ac:dyDescent="0.25">
      <c r="A33" s="27" t="s">
        <v>107</v>
      </c>
      <c r="B33" s="27" t="s">
        <v>123</v>
      </c>
      <c r="C33" s="27" t="s">
        <v>155</v>
      </c>
      <c r="D33" s="28">
        <v>1</v>
      </c>
      <c r="E33" s="27"/>
      <c r="F33" s="27"/>
      <c r="G33" s="27"/>
      <c r="H33" s="27" t="s">
        <v>147</v>
      </c>
      <c r="I33" s="29">
        <v>44958</v>
      </c>
      <c r="J33" s="30" t="s">
        <v>32</v>
      </c>
    </row>
    <row r="34" spans="1:10" ht="15.75" x14ac:dyDescent="0.25">
      <c r="A34" s="27" t="s">
        <v>108</v>
      </c>
      <c r="B34" s="27" t="s">
        <v>124</v>
      </c>
      <c r="C34" s="29">
        <v>42491</v>
      </c>
      <c r="D34" s="28">
        <v>1500</v>
      </c>
      <c r="E34" s="27"/>
      <c r="F34" s="27"/>
      <c r="G34" s="27"/>
      <c r="H34" s="38" t="s">
        <v>217</v>
      </c>
      <c r="I34" s="29"/>
      <c r="J34" s="30" t="s">
        <v>216</v>
      </c>
    </row>
    <row r="35" spans="1:10" ht="31.5" x14ac:dyDescent="0.25">
      <c r="A35" s="27" t="s">
        <v>109</v>
      </c>
      <c r="B35" s="27" t="s">
        <v>125</v>
      </c>
      <c r="C35" s="27">
        <v>2000</v>
      </c>
      <c r="D35" s="28">
        <v>500</v>
      </c>
      <c r="E35" s="27"/>
      <c r="F35" s="27"/>
      <c r="G35" s="27"/>
      <c r="H35" s="27" t="s">
        <v>142</v>
      </c>
      <c r="I35" s="29">
        <v>44958</v>
      </c>
      <c r="J35" s="30" t="s">
        <v>218</v>
      </c>
    </row>
    <row r="36" spans="1:10" ht="15.75" x14ac:dyDescent="0.25">
      <c r="A36" s="27" t="s">
        <v>110</v>
      </c>
      <c r="B36" s="27" t="s">
        <v>111</v>
      </c>
      <c r="C36" s="29">
        <v>42675</v>
      </c>
      <c r="D36" s="28">
        <v>1500</v>
      </c>
      <c r="E36" s="27" t="s">
        <v>135</v>
      </c>
      <c r="F36" s="27"/>
      <c r="G36" s="27"/>
      <c r="H36" s="27" t="s">
        <v>142</v>
      </c>
      <c r="I36" s="29">
        <v>44927</v>
      </c>
      <c r="J36" s="30" t="s">
        <v>148</v>
      </c>
    </row>
    <row r="37" spans="1:10" ht="31.5" x14ac:dyDescent="0.25">
      <c r="A37" s="27" t="s">
        <v>175</v>
      </c>
      <c r="B37" s="27" t="s">
        <v>184</v>
      </c>
      <c r="C37" s="29">
        <v>44713</v>
      </c>
      <c r="D37" s="28">
        <v>2500</v>
      </c>
      <c r="E37" s="30" t="s">
        <v>164</v>
      </c>
      <c r="F37" s="30" t="s">
        <v>164</v>
      </c>
      <c r="G37" s="30" t="s">
        <v>164</v>
      </c>
      <c r="H37" s="27" t="s">
        <v>142</v>
      </c>
      <c r="I37" s="29">
        <v>44927</v>
      </c>
      <c r="J37" s="39" t="s">
        <v>219</v>
      </c>
    </row>
    <row r="38" spans="1:10" ht="31.5" x14ac:dyDescent="0.25">
      <c r="A38" s="27" t="s">
        <v>179</v>
      </c>
      <c r="B38" s="27" t="s">
        <v>184</v>
      </c>
      <c r="C38" s="27" t="s">
        <v>155</v>
      </c>
      <c r="D38" s="30" t="s">
        <v>155</v>
      </c>
      <c r="E38" s="30" t="s">
        <v>164</v>
      </c>
      <c r="F38" s="30" t="s">
        <v>164</v>
      </c>
      <c r="G38" s="30" t="s">
        <v>164</v>
      </c>
      <c r="H38" s="27" t="s">
        <v>142</v>
      </c>
      <c r="I38" s="29">
        <v>44927</v>
      </c>
      <c r="J38" s="27" t="s">
        <v>32</v>
      </c>
    </row>
    <row r="39" spans="1:10" ht="31.5" x14ac:dyDescent="0.25">
      <c r="A39" s="27" t="s">
        <v>196</v>
      </c>
      <c r="B39" s="27" t="s">
        <v>184</v>
      </c>
      <c r="C39" s="27" t="s">
        <v>155</v>
      </c>
      <c r="D39" s="30" t="s">
        <v>155</v>
      </c>
      <c r="E39" s="30" t="s">
        <v>164</v>
      </c>
      <c r="F39" s="30" t="s">
        <v>164</v>
      </c>
      <c r="G39" s="30" t="s">
        <v>164</v>
      </c>
      <c r="H39" s="27" t="s">
        <v>142</v>
      </c>
      <c r="I39" s="29">
        <v>44958</v>
      </c>
      <c r="J39" s="27" t="s">
        <v>32</v>
      </c>
    </row>
    <row r="41" spans="1:10" x14ac:dyDescent="0.25">
      <c r="D41" s="10"/>
    </row>
  </sheetData>
  <pageMargins left="0.7" right="0.7" top="0.75" bottom="0.75" header="0.3" footer="0.3"/>
  <pageSetup scale="7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Benches</vt:lpstr>
      <vt:lpstr>PROPERTY</vt:lpstr>
      <vt:lpstr>Various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</dc:creator>
  <cp:lastModifiedBy>Michelle King</cp:lastModifiedBy>
  <cp:lastPrinted>2023-02-12T10:49:34Z</cp:lastPrinted>
  <dcterms:created xsi:type="dcterms:W3CDTF">2023-02-12T08:48:19Z</dcterms:created>
  <dcterms:modified xsi:type="dcterms:W3CDTF">2023-06-30T13:07:33Z</dcterms:modified>
</cp:coreProperties>
</file>